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24226"/>
  <mc:AlternateContent xmlns:mc="http://schemas.openxmlformats.org/markup-compatibility/2006">
    <mc:Choice Requires="x15">
      <x15ac:absPath xmlns:x15ac="http://schemas.microsoft.com/office/spreadsheetml/2010/11/ac" url="C:\Users\lpeng\Desktop\ExCOM\2020 EXCOM meetings\ExCom call 23_24 June\Supporting documents\"/>
    </mc:Choice>
  </mc:AlternateContent>
  <xr:revisionPtr revIDLastSave="0" documentId="13_ncr:1_{DF2CB515-BF2E-43D9-9793-F54121F3D2BA}" xr6:coauthVersionLast="44" xr6:coauthVersionMax="44" xr10:uidLastSave="{00000000-0000-0000-0000-000000000000}"/>
  <bookViews>
    <workbookView xWindow="-103" yWindow="-103" windowWidth="16663" windowHeight="8863" tabRatio="896" xr2:uid="{00000000-000D-0000-FFFF-FFFF00000000}"/>
  </bookViews>
  <sheets>
    <sheet name="ECW Annual Workplan 2020" sheetId="25" r:id="rId1"/>
    <sheet name="Lists" sheetId="13" state="hidden" r:id="rId2"/>
    <sheet name="Projlst" sheetId="17" state="hidden" r:id="rId3"/>
    <sheet name="Tmp" sheetId="18" state="hidden" r:id="rId4"/>
  </sheets>
  <externalReferences>
    <externalReference r:id="rId5"/>
  </externalReferences>
  <definedNames>
    <definedName name="_xlnm._FilterDatabase" localSheetId="0" hidden="1">'ECW Annual Workplan 2020'!$B$7:$K$24</definedName>
    <definedName name="_xlnm._FilterDatabase" localSheetId="2" hidden="1">Projlst!$A$1:$M$83</definedName>
    <definedName name="Civil_Works" localSheetId="0">Table2[Civil_Works]</definedName>
    <definedName name="Civil_Works">Table2[Civil_Works]</definedName>
    <definedName name="Goods" localSheetId="0">Table3[Goods]</definedName>
    <definedName name="Goods">Table3[Goods]</definedName>
    <definedName name="Individual_Consultant" localSheetId="0">Table4[Individual_Consultant]</definedName>
    <definedName name="Individual_Consultant">Table4[Individual_Consultant]</definedName>
    <definedName name="ProcType" localSheetId="0">Table1[Procurement_Type]</definedName>
    <definedName name="ProcType">Table1[Procurement_Type]</definedName>
    <definedName name="Services" localSheetId="0">Table5[Services]</definedName>
    <definedName name="Services">Table5[Services]</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4" i="25" l="1"/>
  <c r="D3" i="25"/>
  <c r="B3" i="25"/>
</calcChain>
</file>

<file path=xl/sharedStrings.xml><?xml version="1.0" encoding="utf-8"?>
<sst xmlns="http://schemas.openxmlformats.org/spreadsheetml/2006/main" count="3147" uniqueCount="1366">
  <si>
    <t>#</t>
  </si>
  <si>
    <t xml:space="preserve">     Timeframe</t>
  </si>
  <si>
    <t>1.1.1</t>
  </si>
  <si>
    <t>CSO</t>
  </si>
  <si>
    <t>1.1.2</t>
  </si>
  <si>
    <t>1.2.1</t>
  </si>
  <si>
    <t>PMO</t>
  </si>
  <si>
    <t>1.2.2</t>
  </si>
  <si>
    <t>2.1.1</t>
  </si>
  <si>
    <t>2.1.2</t>
  </si>
  <si>
    <t>2.1.3</t>
  </si>
  <si>
    <t>2.2.1</t>
  </si>
  <si>
    <t>2.2.2</t>
  </si>
  <si>
    <t>3.1.1</t>
  </si>
  <si>
    <t>3.2.1</t>
  </si>
  <si>
    <t>Proforma Cost</t>
  </si>
  <si>
    <t>Currencies</t>
  </si>
  <si>
    <t>Programme Area</t>
  </si>
  <si>
    <t>Report Type</t>
  </si>
  <si>
    <t>Status</t>
  </si>
  <si>
    <t>Transparency</t>
  </si>
  <si>
    <t>Location</t>
  </si>
  <si>
    <t>GOE cost/ Located at</t>
  </si>
  <si>
    <t>Cost</t>
  </si>
  <si>
    <t>Donor Name</t>
  </si>
  <si>
    <t>Donor ID</t>
  </si>
  <si>
    <t>Short Name</t>
  </si>
  <si>
    <t>D2</t>
  </si>
  <si>
    <t>IP</t>
  </si>
  <si>
    <t>USD</t>
  </si>
  <si>
    <t>Please select Unit</t>
  </si>
  <si>
    <t>Monthly update</t>
  </si>
  <si>
    <t>Done</t>
  </si>
  <si>
    <t>Not submitted</t>
  </si>
  <si>
    <t>Published</t>
  </si>
  <si>
    <t>East Jerusalem</t>
  </si>
  <si>
    <t>Jerusalem Office</t>
  </si>
  <si>
    <t>&lt;Donor Name&gt;</t>
  </si>
  <si>
    <t>00000</t>
  </si>
  <si>
    <t>&lt;Donor&gt;</t>
  </si>
  <si>
    <t>D1</t>
  </si>
  <si>
    <t>Euro</t>
  </si>
  <si>
    <t>Infra WB</t>
  </si>
  <si>
    <t>Quarterly Status Report</t>
  </si>
  <si>
    <t>Partially Done</t>
  </si>
  <si>
    <t>Submitted &amp; donor requested to revise</t>
  </si>
  <si>
    <t>Not Published</t>
  </si>
  <si>
    <t>West Bank</t>
  </si>
  <si>
    <t>Gaza Office</t>
  </si>
  <si>
    <t>UNITED NATIONS VOLUNTEERS</t>
  </si>
  <si>
    <t>00011</t>
  </si>
  <si>
    <t>UNDP(UNV)</t>
  </si>
  <si>
    <t>P5</t>
  </si>
  <si>
    <t>NOK</t>
  </si>
  <si>
    <t>Infra Gaza</t>
  </si>
  <si>
    <t>Semi-annual status report</t>
  </si>
  <si>
    <t xml:space="preserve">Not Done </t>
  </si>
  <si>
    <t>Submitted &amp; awaiting donor approval</t>
  </si>
  <si>
    <t>Gaza</t>
  </si>
  <si>
    <t>Project Office (J/G)</t>
  </si>
  <si>
    <t>UNITED NATIONS DEVELOPMENT PRO</t>
  </si>
  <si>
    <t>00012</t>
  </si>
  <si>
    <t>UNDP</t>
  </si>
  <si>
    <t>P4</t>
  </si>
  <si>
    <t>NIS</t>
  </si>
  <si>
    <t>Poverty</t>
  </si>
  <si>
    <t>Annual Status Report</t>
  </si>
  <si>
    <t xml:space="preserve">Not applicable </t>
  </si>
  <si>
    <t>Submission is approved by donor</t>
  </si>
  <si>
    <t>WORLD BANK (INT'L. BANK FOR RE</t>
  </si>
  <si>
    <t>00015</t>
  </si>
  <si>
    <t>IBRD</t>
  </si>
  <si>
    <t>P3</t>
  </si>
  <si>
    <t>Governance</t>
  </si>
  <si>
    <t>Final Report</t>
  </si>
  <si>
    <t>ARAB FUND FOR ECONOMIC &amp; SOCIA</t>
  </si>
  <si>
    <t>00019</t>
  </si>
  <si>
    <t>AFESD</t>
  </si>
  <si>
    <t>P2</t>
  </si>
  <si>
    <t>DPAT</t>
  </si>
  <si>
    <t>UNDSS</t>
  </si>
  <si>
    <t>ISLAMIC DEVELOPMENT BANK</t>
  </si>
  <si>
    <t>00020</t>
  </si>
  <si>
    <t>ISDB</t>
  </si>
  <si>
    <t>P1</t>
  </si>
  <si>
    <t>ProgOPs</t>
  </si>
  <si>
    <t>SecEquip</t>
  </si>
  <si>
    <t>UNITED NATIONS POPULATION FUND</t>
  </si>
  <si>
    <t>00031</t>
  </si>
  <si>
    <t>UNFPA</t>
  </si>
  <si>
    <t>NOD</t>
  </si>
  <si>
    <t>Email</t>
  </si>
  <si>
    <t>UN Women</t>
  </si>
  <si>
    <t>00032</t>
  </si>
  <si>
    <t>UNWomen</t>
  </si>
  <si>
    <t>NOC</t>
  </si>
  <si>
    <t>LMS</t>
  </si>
  <si>
    <t>UNITED NATIONS CHILDREN'S FUND</t>
  </si>
  <si>
    <t>00035</t>
  </si>
  <si>
    <t>UNICEF</t>
  </si>
  <si>
    <t>NOB</t>
  </si>
  <si>
    <t>UNOCHA</t>
  </si>
  <si>
    <t>00038</t>
  </si>
  <si>
    <t>NOA</t>
  </si>
  <si>
    <t>UN HIGH COMMISSIONER FOR REFUG</t>
  </si>
  <si>
    <t>00040</t>
  </si>
  <si>
    <t>UNHCR</t>
  </si>
  <si>
    <t>G7</t>
  </si>
  <si>
    <t>GS</t>
  </si>
  <si>
    <t>UNITED NATIONS ENVIRONMENT PRO</t>
  </si>
  <si>
    <t>00041</t>
  </si>
  <si>
    <t>UNEP</t>
  </si>
  <si>
    <t>G6</t>
  </si>
  <si>
    <t>IP / Agency Type</t>
  </si>
  <si>
    <t>Agreement Amendment</t>
  </si>
  <si>
    <t>Source of income by funding stream</t>
  </si>
  <si>
    <t>GOVERNMENT OF BELGIUM</t>
  </si>
  <si>
    <t>00061</t>
  </si>
  <si>
    <t>BEL</t>
  </si>
  <si>
    <t>G5</t>
  </si>
  <si>
    <t>Govt</t>
  </si>
  <si>
    <t>No-Cost extension</t>
  </si>
  <si>
    <t>Government Cost Sharing</t>
  </si>
  <si>
    <t>GOVERNMENT OF ITALY</t>
  </si>
  <si>
    <t>00137</t>
  </si>
  <si>
    <t>ITA</t>
  </si>
  <si>
    <t>G4</t>
  </si>
  <si>
    <t>Cost extension</t>
  </si>
  <si>
    <t>Donor cost sharing</t>
  </si>
  <si>
    <t>GOVERNMENT OF JAPAN</t>
  </si>
  <si>
    <t>00141</t>
  </si>
  <si>
    <t>JPN</t>
  </si>
  <si>
    <t>G3</t>
  </si>
  <si>
    <t>NGO (INTL)</t>
  </si>
  <si>
    <t>Additional Contribution</t>
  </si>
  <si>
    <t>EC cost sharing</t>
  </si>
  <si>
    <t>GOVERNMENT OF NETHERLANDS</t>
  </si>
  <si>
    <t>00182</t>
  </si>
  <si>
    <t>NET</t>
  </si>
  <si>
    <t>G2</t>
  </si>
  <si>
    <t>NGO (NATL)</t>
  </si>
  <si>
    <t>Global Fund</t>
  </si>
  <si>
    <t>GOVERNMENT OF NORWAY</t>
  </si>
  <si>
    <t>00187</t>
  </si>
  <si>
    <t>NOR</t>
  </si>
  <si>
    <t>G1</t>
  </si>
  <si>
    <t>Other</t>
  </si>
  <si>
    <t>GEF</t>
  </si>
  <si>
    <t>GOVERNMENT OF NEW ZEALAND</t>
  </si>
  <si>
    <t>00188</t>
  </si>
  <si>
    <t>NZE</t>
  </si>
  <si>
    <t>SB1/1</t>
  </si>
  <si>
    <t>SC</t>
  </si>
  <si>
    <t>Montreal Protocol</t>
  </si>
  <si>
    <t>State of Palestine</t>
  </si>
  <si>
    <t>00191</t>
  </si>
  <si>
    <t>PAL</t>
  </si>
  <si>
    <t>SB1/2</t>
  </si>
  <si>
    <t>South-South cost sharing</t>
  </si>
  <si>
    <t>GOVERNMENT OF SAUDI ARABIA</t>
  </si>
  <si>
    <t>00210</t>
  </si>
  <si>
    <t>SAU</t>
  </si>
  <si>
    <t>SB1/3</t>
  </si>
  <si>
    <t>Trust Fund</t>
  </si>
  <si>
    <t>GOVERNMENT OF SPAIN</t>
  </si>
  <si>
    <t>00220</t>
  </si>
  <si>
    <t>SPA</t>
  </si>
  <si>
    <t>SB1/4</t>
  </si>
  <si>
    <t>Funding window</t>
  </si>
  <si>
    <t>GOVERNMENT OF UNITED STATES OF</t>
  </si>
  <si>
    <t>00253</t>
  </si>
  <si>
    <t>USA</t>
  </si>
  <si>
    <t>SB1/5</t>
  </si>
  <si>
    <t>GCF</t>
  </si>
  <si>
    <t>EUROPEAN UNION</t>
  </si>
  <si>
    <t>00280</t>
  </si>
  <si>
    <t>EU</t>
  </si>
  <si>
    <t>SB2/1</t>
  </si>
  <si>
    <t>GLOBAL FUND TO FIGHT AIDS, TUB</t>
  </si>
  <si>
    <t>00327</t>
  </si>
  <si>
    <t>GFATM</t>
  </si>
  <si>
    <t>SB2/2</t>
  </si>
  <si>
    <t>CANADIAN INTERNATIONAL DEVELOP</t>
  </si>
  <si>
    <t>00550</t>
  </si>
  <si>
    <t>CIDA</t>
  </si>
  <si>
    <t>SB2/3</t>
  </si>
  <si>
    <t>DEPARTMENT FOR INT'L DEVELOPME</t>
  </si>
  <si>
    <t>00551</t>
  </si>
  <si>
    <t>DFID</t>
  </si>
  <si>
    <t>SB2/4</t>
  </si>
  <si>
    <t>Procurement_Type</t>
  </si>
  <si>
    <t>Civil_Works</t>
  </si>
  <si>
    <t>Goods</t>
  </si>
  <si>
    <t>Individual_Consultant</t>
  </si>
  <si>
    <t>Services</t>
  </si>
  <si>
    <t>SWEDISH INT'L DEVELOPMENT COOP</t>
  </si>
  <si>
    <t>00555</t>
  </si>
  <si>
    <t>SIDA</t>
  </si>
  <si>
    <t>SB2/5</t>
  </si>
  <si>
    <t>Construction - Horizontal (Roads, canals, etc.)</t>
  </si>
  <si>
    <t>Armoured Vehicles</t>
  </si>
  <si>
    <t>Individual Consultants - International</t>
  </si>
  <si>
    <t>Audit Services</t>
  </si>
  <si>
    <t>The Republic of Korea</t>
  </si>
  <si>
    <t>00717</t>
  </si>
  <si>
    <t>C/S-ROK</t>
  </si>
  <si>
    <t>SB3/1</t>
  </si>
  <si>
    <t>Construction - Vertical (Buildings, etc.)</t>
  </si>
  <si>
    <t>Computer Software</t>
  </si>
  <si>
    <t>Individual Consultants - National</t>
  </si>
  <si>
    <t>Cleaning Services</t>
  </si>
  <si>
    <t>EUROPEAN COMMISSION</t>
  </si>
  <si>
    <t>10159</t>
  </si>
  <si>
    <t>EUCOMM</t>
  </si>
  <si>
    <t>SB3/2</t>
  </si>
  <si>
    <t>Rehabilitation of Infrastructure</t>
  </si>
  <si>
    <t>Contraceptives</t>
  </si>
  <si>
    <t>Communication/Advocacy Services</t>
  </si>
  <si>
    <t>UNSCO, GAZA</t>
  </si>
  <si>
    <t>10188</t>
  </si>
  <si>
    <t>UNSCO, GAZ</t>
  </si>
  <si>
    <t>SB3/3</t>
  </si>
  <si>
    <t>Drugs and Pharmaceuticals</t>
  </si>
  <si>
    <t>Consultancy Services - Firms</t>
  </si>
  <si>
    <t>SWISS AGY FOR DEVELOPMENT &amp; CO</t>
  </si>
  <si>
    <t>10282</t>
  </si>
  <si>
    <t>SDC</t>
  </si>
  <si>
    <t>SB3/4</t>
  </si>
  <si>
    <t>Election Items</t>
  </si>
  <si>
    <t>NGO/CSO Engagement</t>
  </si>
  <si>
    <t>KREDITANSTALT FUR WIEDERAUFBAU</t>
  </si>
  <si>
    <t>10283</t>
  </si>
  <si>
    <t>KFW</t>
  </si>
  <si>
    <t>SB3/5</t>
  </si>
  <si>
    <t>Electronic Hardware - non-ICT</t>
  </si>
  <si>
    <t>Office/Warehouse Lease Agreements</t>
  </si>
  <si>
    <t>UN RELIEF AND WORKS AGENCY</t>
  </si>
  <si>
    <t>10334</t>
  </si>
  <si>
    <t>UNRWA</t>
  </si>
  <si>
    <t>SB4/1</t>
  </si>
  <si>
    <t>Planning</t>
  </si>
  <si>
    <t>Fuel</t>
  </si>
  <si>
    <t>Other Services</t>
  </si>
  <si>
    <t>MINISTRY OF COMMERCE, CHINA</t>
  </si>
  <si>
    <t>10392</t>
  </si>
  <si>
    <t>MOFCOM</t>
  </si>
  <si>
    <t>SB4/2</t>
  </si>
  <si>
    <t>Requisition</t>
  </si>
  <si>
    <t>Furniture and Fixtures</t>
  </si>
  <si>
    <t>Port/Custom Clearing Services</t>
  </si>
  <si>
    <t>USAID</t>
  </si>
  <si>
    <t>10480</t>
  </si>
  <si>
    <t>SB4/3</t>
  </si>
  <si>
    <t>Bidding</t>
  </si>
  <si>
    <t>Generators</t>
  </si>
  <si>
    <t>Printing/Publishing and Design</t>
  </si>
  <si>
    <t>SAUDI COMMITEE FOR PP RELIEF</t>
  </si>
  <si>
    <t>10639</t>
  </si>
  <si>
    <t>SAUDI CRPP</t>
  </si>
  <si>
    <t>SB4/4</t>
  </si>
  <si>
    <t>Evaluation</t>
  </si>
  <si>
    <t>ICT Equipment</t>
  </si>
  <si>
    <t>Rent/Lease of Vehicles</t>
  </si>
  <si>
    <t>ICELAND - MIN. FOREIGN AFFAIRS</t>
  </si>
  <si>
    <t>10994</t>
  </si>
  <si>
    <t>ICEMINFORA</t>
  </si>
  <si>
    <t>SB4/5</t>
  </si>
  <si>
    <t>PRC Review</t>
  </si>
  <si>
    <t>Medical and laboratory Equipment/Supplies</t>
  </si>
  <si>
    <t>Security Services</t>
  </si>
  <si>
    <t>OPEC Fund for International De</t>
  </si>
  <si>
    <t>11120</t>
  </si>
  <si>
    <t>OPEC Fund</t>
  </si>
  <si>
    <t>SB5/1</t>
  </si>
  <si>
    <t>Contracted</t>
  </si>
  <si>
    <t>Meteorological Equipment</t>
  </si>
  <si>
    <t>Software Development</t>
  </si>
  <si>
    <t>Italian Min. for Foreign Affai</t>
  </si>
  <si>
    <t>11227</t>
  </si>
  <si>
    <t>ITA MAE</t>
  </si>
  <si>
    <t>SB5/2</t>
  </si>
  <si>
    <t>Motor Vehicles and Parts</t>
  </si>
  <si>
    <t>Translation Services (by Companies)</t>
  </si>
  <si>
    <t>Austrian Development Agency</t>
  </si>
  <si>
    <t>11266</t>
  </si>
  <si>
    <t>ADA</t>
  </si>
  <si>
    <t>SB5/3</t>
  </si>
  <si>
    <t>Duration</t>
  </si>
  <si>
    <t>Office Supplies</t>
  </si>
  <si>
    <t>Transport and Storage Services</t>
  </si>
  <si>
    <t>UNOCHA/Central_Emg_Resp_Fund</t>
  </si>
  <si>
    <t>11362</t>
  </si>
  <si>
    <t>CERF</t>
  </si>
  <si>
    <t>SB5/4</t>
  </si>
  <si>
    <t>Day(s)</t>
  </si>
  <si>
    <t>Other Goods</t>
  </si>
  <si>
    <t>Travel/Events/Catering</t>
  </si>
  <si>
    <t>Adam Smith International</t>
  </si>
  <si>
    <t>12000</t>
  </si>
  <si>
    <t>ASI</t>
  </si>
  <si>
    <t>Week(s)</t>
  </si>
  <si>
    <t>Pesticides/Herbicides</t>
  </si>
  <si>
    <t>Vehicle Maintenance</t>
  </si>
  <si>
    <t>The paltel group Foundation</t>
  </si>
  <si>
    <t>12072</t>
  </si>
  <si>
    <t>paltel</t>
  </si>
  <si>
    <t>GP</t>
  </si>
  <si>
    <t>Month(s)</t>
  </si>
  <si>
    <t>Phone/VHF/HF Equipment</t>
  </si>
  <si>
    <t>Workshop/Seminar Cost (Location and/or Catering)</t>
  </si>
  <si>
    <t>Royal Charity Org. Bahrain</t>
  </si>
  <si>
    <t>12101</t>
  </si>
  <si>
    <t>RCO</t>
  </si>
  <si>
    <t>Year(s)</t>
  </si>
  <si>
    <t>Pre-fabricated Buildings</t>
  </si>
  <si>
    <t>The Department of Foreign Affa</t>
  </si>
  <si>
    <t>12113</t>
  </si>
  <si>
    <t>DFATD</t>
  </si>
  <si>
    <t>Printers and Copiers</t>
  </si>
  <si>
    <t>Education Above All-AlFakhoora</t>
  </si>
  <si>
    <t>12253</t>
  </si>
  <si>
    <t>EAAFakhoor</t>
  </si>
  <si>
    <t>Renewable Energy Equipment (Solar Panels, etc.)</t>
  </si>
  <si>
    <t>MDTFO JP oPt Rule of Law</t>
  </si>
  <si>
    <t>12256</t>
  </si>
  <si>
    <t>MDTFO oPtR</t>
  </si>
  <si>
    <t>Rent/Lease of Copiers or ICT Equipment</t>
  </si>
  <si>
    <t>Bank of Palestine</t>
  </si>
  <si>
    <t>12513</t>
  </si>
  <si>
    <t>Bk. of PAL</t>
  </si>
  <si>
    <t>Safety and Security Equipment</t>
  </si>
  <si>
    <t>Islamic Relief Canada</t>
  </si>
  <si>
    <t>12565</t>
  </si>
  <si>
    <t>IRC</t>
  </si>
  <si>
    <t>Textiles and/or Footwear</t>
  </si>
  <si>
    <t>GOVERNMENT OF AUSTRALIA</t>
  </si>
  <si>
    <t>00055</t>
  </si>
  <si>
    <t>AUL</t>
  </si>
  <si>
    <t>Waste Management</t>
  </si>
  <si>
    <t>Unit</t>
  </si>
  <si>
    <t>Output</t>
  </si>
  <si>
    <t>Output Description</t>
  </si>
  <si>
    <t>Project</t>
  </si>
  <si>
    <t>Project Descr</t>
  </si>
  <si>
    <t>Thematic Unit</t>
  </si>
  <si>
    <t>Output Status</t>
  </si>
  <si>
    <t>Start Date</t>
  </si>
  <si>
    <t>End Date</t>
  </si>
  <si>
    <t>Project Status</t>
  </si>
  <si>
    <t>Days Passed</t>
  </si>
  <si>
    <t>Months Passed</t>
  </si>
  <si>
    <t>ENV</t>
  </si>
  <si>
    <t>00082361</t>
  </si>
  <si>
    <t>82361</t>
  </si>
  <si>
    <t>Mainstreaming Climate Change</t>
  </si>
  <si>
    <t>Low carbon development and climate change resilient Prog</t>
  </si>
  <si>
    <t>Environment &amp; Natural Resources</t>
  </si>
  <si>
    <t>On Going</t>
  </si>
  <si>
    <t>Agreement Ended</t>
  </si>
  <si>
    <t>00086815</t>
  </si>
  <si>
    <t>86815</t>
  </si>
  <si>
    <t>Hydro Climate Modeling</t>
  </si>
  <si>
    <t>00088464</t>
  </si>
  <si>
    <t>88464</t>
  </si>
  <si>
    <t>Disaster Risk Reduction</t>
  </si>
  <si>
    <t>Resilience Against Natural Disasters â€œRANDâ€</t>
  </si>
  <si>
    <t>Gov</t>
  </si>
  <si>
    <t>00014145</t>
  </si>
  <si>
    <t>14145</t>
  </si>
  <si>
    <t>JAPANESE ENDOWMENT FUND</t>
  </si>
  <si>
    <t>Governance &amp; Social Development</t>
  </si>
  <si>
    <t>Valid Agreement</t>
  </si>
  <si>
    <t/>
  </si>
  <si>
    <t>00084013</t>
  </si>
  <si>
    <t>84013</t>
  </si>
  <si>
    <t>Community Resilience Program</t>
  </si>
  <si>
    <t>Communitry Resilience &amp; Dev. Prog. for Area C &amp; EJRM</t>
  </si>
  <si>
    <t>00088270</t>
  </si>
  <si>
    <t>88270</t>
  </si>
  <si>
    <t>Capacity of Justice &amp; Security</t>
  </si>
  <si>
    <t>Strengthen ROL 2nd phase in OPT</t>
  </si>
  <si>
    <t>00098489</t>
  </si>
  <si>
    <t>98489</t>
  </si>
  <si>
    <t>BUILDING A SUSTAINABLE LEGAL A</t>
  </si>
  <si>
    <t>00092109</t>
  </si>
  <si>
    <t>92109</t>
  </si>
  <si>
    <t>National and Social Cohesion</t>
  </si>
  <si>
    <t>Palestinian National Unity and Social Cohesion Programme</t>
  </si>
  <si>
    <t>00105560</t>
  </si>
  <si>
    <t>105560</t>
  </si>
  <si>
    <t>OQ Rule of Law</t>
  </si>
  <si>
    <t>Support to the Office of the Quartet Representative</t>
  </si>
  <si>
    <t>00105165</t>
  </si>
  <si>
    <t>105165</t>
  </si>
  <si>
    <t>Sawasya II inception phase</t>
  </si>
  <si>
    <t>00102744</t>
  </si>
  <si>
    <t>102744</t>
  </si>
  <si>
    <t>Empowering Youth</t>
  </si>
  <si>
    <t>Emergency Response to Palestinian Youth Despair</t>
  </si>
  <si>
    <t>IG</t>
  </si>
  <si>
    <t>00047395</t>
  </si>
  <si>
    <t>47395</t>
  </si>
  <si>
    <t>Construction of TreatmentPlant</t>
  </si>
  <si>
    <t>Construction of Sewage Treatment Plant in Khan Younis</t>
  </si>
  <si>
    <t>Infrastructure Gaza</t>
  </si>
  <si>
    <t>00049740</t>
  </si>
  <si>
    <t>49740</t>
  </si>
  <si>
    <t>Const.of 300 Residential Units</t>
  </si>
  <si>
    <t>PAL/ Construction of 300 Housing Units in Rafah</t>
  </si>
  <si>
    <t>00099288</t>
  </si>
  <si>
    <t>99288</t>
  </si>
  <si>
    <t>Repair of damaged Non-Refugee</t>
  </si>
  <si>
    <t>00092145</t>
  </si>
  <si>
    <t>92145</t>
  </si>
  <si>
    <t>Emergency Cash Assistance Sida</t>
  </si>
  <si>
    <t>Emergency Supply &amp; Advanced Plan for Early Recovery-Gaza</t>
  </si>
  <si>
    <t>00092457</t>
  </si>
  <si>
    <t>92457</t>
  </si>
  <si>
    <t>Re-construction of houses</t>
  </si>
  <si>
    <t>00070416</t>
  </si>
  <si>
    <t>70416</t>
  </si>
  <si>
    <t>Construction of 100 Housing Un</t>
  </si>
  <si>
    <t>Construction of 100 Housing Units</t>
  </si>
  <si>
    <t>00094505</t>
  </si>
  <si>
    <t>94505</t>
  </si>
  <si>
    <t>Reconstruction works for Atta</t>
  </si>
  <si>
    <t>Rehabilitation and Reconstruction of health premises</t>
  </si>
  <si>
    <t>00094739</t>
  </si>
  <si>
    <t>94739</t>
  </si>
  <si>
    <t>Right to Education in Gaza</t>
  </si>
  <si>
    <t>Right to Education in the Gaza Strip</t>
  </si>
  <si>
    <t>00096413</t>
  </si>
  <si>
    <t>96413</t>
  </si>
  <si>
    <t>Periodic Maintenance of School</t>
  </si>
  <si>
    <t>00096619</t>
  </si>
  <si>
    <t>96619</t>
  </si>
  <si>
    <t>Renewable energy for All â€“ Gaz</t>
  </si>
  <si>
    <t>Renewable energy for All â€“ Gaza Strip</t>
  </si>
  <si>
    <t>00098764</t>
  </si>
  <si>
    <t>98764</t>
  </si>
  <si>
    <t>Energy networks recovered</t>
  </si>
  <si>
    <t>Rehabilitation of Electricity Power Distribution Network</t>
  </si>
  <si>
    <t>00102677</t>
  </si>
  <si>
    <t>102677</t>
  </si>
  <si>
    <t>Early recovery for Economy</t>
  </si>
  <si>
    <t>Rehabilitation &amp; Construction of Gaza Industrial Estate</t>
  </si>
  <si>
    <t>IW</t>
  </si>
  <si>
    <t>00046774</t>
  </si>
  <si>
    <t>46774</t>
  </si>
  <si>
    <t>Small Scale Works&amp;Employment 5</t>
  </si>
  <si>
    <t>Poverty Oriented Infrastructure thru EPG'S - KFW V-VII</t>
  </si>
  <si>
    <t>Infrastructure W.B.</t>
  </si>
  <si>
    <t>00060764</t>
  </si>
  <si>
    <t>60764</t>
  </si>
  <si>
    <t>Small Scale Works&amp;Employment 6</t>
  </si>
  <si>
    <t>00073017</t>
  </si>
  <si>
    <t>73017</t>
  </si>
  <si>
    <t>Small Scale Works&amp;Employment 7</t>
  </si>
  <si>
    <t>00080762</t>
  </si>
  <si>
    <t>80762</t>
  </si>
  <si>
    <t>Small Scale Works&amp;Employment 8</t>
  </si>
  <si>
    <t>00086843</t>
  </si>
  <si>
    <t>86843</t>
  </si>
  <si>
    <t>Small Scale Works&amp;Employment 9</t>
  </si>
  <si>
    <t>00093278</t>
  </si>
  <si>
    <t>93278</t>
  </si>
  <si>
    <t>Small Scale Works Employment10</t>
  </si>
  <si>
    <t>00077024</t>
  </si>
  <si>
    <t>77024</t>
  </si>
  <si>
    <t>Hebron Courthouse Building</t>
  </si>
  <si>
    <t>Supporting the Rule of Law and Access to Justice</t>
  </si>
  <si>
    <t>00087560</t>
  </si>
  <si>
    <t>87560</t>
  </si>
  <si>
    <t>Capacity Developmnt Support P1</t>
  </si>
  <si>
    <t>P1 - Construction of the Jericho Agro-Industrial Park</t>
  </si>
  <si>
    <t>00094430</t>
  </si>
  <si>
    <t>94430</t>
  </si>
  <si>
    <t>Capacity Development Support</t>
  </si>
  <si>
    <t>00084404</t>
  </si>
  <si>
    <t>84404</t>
  </si>
  <si>
    <t>Jerusalem Shops Rehabilitation</t>
  </si>
  <si>
    <t>JERUSALEM DEVELOPMENT - ISLAMIC DEVELOPMENT BANK</t>
  </si>
  <si>
    <t>00086299</t>
  </si>
  <si>
    <t>86299</t>
  </si>
  <si>
    <t>Homes Rehabilitation Phase II</t>
  </si>
  <si>
    <t>00086777</t>
  </si>
  <si>
    <t>86777</t>
  </si>
  <si>
    <t>Cultural Heritage Safeguarding</t>
  </si>
  <si>
    <t>Safeguarding of Cultural Heritage in the Old City</t>
  </si>
  <si>
    <t>00087760</t>
  </si>
  <si>
    <t>87760</t>
  </si>
  <si>
    <t>Right to Education</t>
  </si>
  <si>
    <t>FAIR-Facilitating Access to Infrastructure  Resilience</t>
  </si>
  <si>
    <t>00090824</t>
  </si>
  <si>
    <t>90824</t>
  </si>
  <si>
    <t>Resilience&amp;Access Facilitation</t>
  </si>
  <si>
    <t>00097586</t>
  </si>
  <si>
    <t>97586</t>
  </si>
  <si>
    <t>Access to Cancer Care in Jerus</t>
  </si>
  <si>
    <t>00088974</t>
  </si>
  <si>
    <t>88974</t>
  </si>
  <si>
    <t>Development Cultural Tourism</t>
  </si>
  <si>
    <t>Support to Development of Cultural Tourism</t>
  </si>
  <si>
    <t>00094529</t>
  </si>
  <si>
    <t>94529</t>
  </si>
  <si>
    <t>Support Employment Generation</t>
  </si>
  <si>
    <t>Support to Employment Generation</t>
  </si>
  <si>
    <t>00094044</t>
  </si>
  <si>
    <t>94044</t>
  </si>
  <si>
    <t>Productivity&amp;Urban Renewal JRS</t>
  </si>
  <si>
    <t>Productivity and Urban Renewal in East Jerusalem</t>
  </si>
  <si>
    <t>00106598</t>
  </si>
  <si>
    <t>106598</t>
  </si>
  <si>
    <t>Support to Edu Sector in EJ</t>
  </si>
  <si>
    <t>00104547</t>
  </si>
  <si>
    <t>104547</t>
  </si>
  <si>
    <t>Ph II Levelling &amp; Well</t>
  </si>
  <si>
    <t>00104548</t>
  </si>
  <si>
    <t>104548</t>
  </si>
  <si>
    <t>JAIP Solid Waste Mangmt System</t>
  </si>
  <si>
    <t>00102665</t>
  </si>
  <si>
    <t>102665</t>
  </si>
  <si>
    <t>Support to Al Quds University</t>
  </si>
  <si>
    <t>Support to Jerusalem based institutions</t>
  </si>
  <si>
    <t>00102747</t>
  </si>
  <si>
    <t>102747</t>
  </si>
  <si>
    <t>OFID House Rehabilitation II</t>
  </si>
  <si>
    <t>House Rehabilitation II</t>
  </si>
  <si>
    <t>00103834</t>
  </si>
  <si>
    <t>103834</t>
  </si>
  <si>
    <t>Supprt New Schools E Jerusalem</t>
  </si>
  <si>
    <t>Provision of social services in West Bank and Jerusalem</t>
  </si>
  <si>
    <t>00103835</t>
  </si>
  <si>
    <t>103835</t>
  </si>
  <si>
    <t>Support to Health Sector in WB</t>
  </si>
  <si>
    <t>00104005</t>
  </si>
  <si>
    <t>104005</t>
  </si>
  <si>
    <t>Support Housing in E.Jerusalem</t>
  </si>
  <si>
    <t>MSU</t>
  </si>
  <si>
    <t>00052919</t>
  </si>
  <si>
    <t>52919</t>
  </si>
  <si>
    <t>PAL/ Seeds for Development Str</t>
  </si>
  <si>
    <t>PAL/ Seeds for Development Strategy Formulated for PAPP</t>
  </si>
  <si>
    <t>00089658</t>
  </si>
  <si>
    <t>89658</t>
  </si>
  <si>
    <t>Advocacy &amp;knowledge production</t>
  </si>
  <si>
    <t>Knowledge Management for Advocacy</t>
  </si>
  <si>
    <t>OPR</t>
  </si>
  <si>
    <t>00020377</t>
  </si>
  <si>
    <t>20377</t>
  </si>
  <si>
    <t>PAPP  UNDSS Security</t>
  </si>
  <si>
    <t>Security</t>
  </si>
  <si>
    <t>Operations</t>
  </si>
  <si>
    <t>00037867</t>
  </si>
  <si>
    <t>37867</t>
  </si>
  <si>
    <t>DPCA - SECURITY</t>
  </si>
  <si>
    <t>00040830</t>
  </si>
  <si>
    <t>40830</t>
  </si>
  <si>
    <t>PAPP UNMSM Project</t>
  </si>
  <si>
    <t>TAR/ MOSS</t>
  </si>
  <si>
    <t>00049332</t>
  </si>
  <si>
    <t>49332</t>
  </si>
  <si>
    <t>Programme Effectiveness - Deve</t>
  </si>
  <si>
    <t>Management Plan</t>
  </si>
  <si>
    <t>00049333</t>
  </si>
  <si>
    <t>49333</t>
  </si>
  <si>
    <t>Programme Effectiveness - Know</t>
  </si>
  <si>
    <t>00049334</t>
  </si>
  <si>
    <t>49334</t>
  </si>
  <si>
    <t>Organizational Effectiveness</t>
  </si>
  <si>
    <t>00056284</t>
  </si>
  <si>
    <t>56284</t>
  </si>
  <si>
    <t>PAL-UN - Special Co-ordinator</t>
  </si>
  <si>
    <t>UN - Special Co-ordinator</t>
  </si>
  <si>
    <t>00061703</t>
  </si>
  <si>
    <t>61703</t>
  </si>
  <si>
    <t>RAMALLAH COMMON PREMISES</t>
  </si>
  <si>
    <t>00081280</t>
  </si>
  <si>
    <t>81280</t>
  </si>
  <si>
    <t>DEVELOPMENT EFFECTIVENESS   DE</t>
  </si>
  <si>
    <t>POV</t>
  </si>
  <si>
    <t>00076689</t>
  </si>
  <si>
    <t>76689</t>
  </si>
  <si>
    <t>FAKHOORA1/Dynamic Futures-Edu1</t>
  </si>
  <si>
    <t>DEPRIVED FAMILIES ECONOMIC EMPOWERMENT PROGRAMME DEEP</t>
  </si>
  <si>
    <t>Poverty Reduction Team</t>
  </si>
  <si>
    <t>00086176</t>
  </si>
  <si>
    <t>86176</t>
  </si>
  <si>
    <t>DEEP II-Microfin&amp;EconGrants2</t>
  </si>
  <si>
    <t>00091584</t>
  </si>
  <si>
    <t>91584</t>
  </si>
  <si>
    <t>FAKHOORA II/DynamicFuturesEdu2</t>
  </si>
  <si>
    <t>00094477</t>
  </si>
  <si>
    <t>94477</t>
  </si>
  <si>
    <t>SWISS-YOUTH EMPLOY GENERATIO-G</t>
  </si>
  <si>
    <t>00077569</t>
  </si>
  <si>
    <t>77569</t>
  </si>
  <si>
    <t>Land Development Jerusalem</t>
  </si>
  <si>
    <t>00077570</t>
  </si>
  <si>
    <t>77570</t>
  </si>
  <si>
    <t>Support to CSOs in EJ</t>
  </si>
  <si>
    <t>00079215</t>
  </si>
  <si>
    <t>79215</t>
  </si>
  <si>
    <t>Small Enterprises Jerusalem</t>
  </si>
  <si>
    <t>00100915</t>
  </si>
  <si>
    <t>100915</t>
  </si>
  <si>
    <t>LAND RECLAMATION &amp; CB MOA</t>
  </si>
  <si>
    <t>LAND &amp; AGRICULTURE &amp; IRRIGATION</t>
  </si>
  <si>
    <t>00100082</t>
  </si>
  <si>
    <t>100082</t>
  </si>
  <si>
    <t>JAIP/BUSINESS DEV CONSULT-SERV</t>
  </si>
  <si>
    <t>BUSINESS DEVELOPMENT CONSULTING SERVICES</t>
  </si>
  <si>
    <t>00087068</t>
  </si>
  <si>
    <t>87068</t>
  </si>
  <si>
    <t>Medical Procurement for Gaza</t>
  </si>
  <si>
    <t>Procurement of Drugs to Gaza</t>
  </si>
  <si>
    <t>Programme Managed by Operations</t>
  </si>
  <si>
    <t>00040513</t>
  </si>
  <si>
    <t>40513</t>
  </si>
  <si>
    <t>Support to Communication</t>
  </si>
  <si>
    <t>PAL - Support to Communications</t>
  </si>
  <si>
    <t>00097401</t>
  </si>
  <si>
    <t>97401</t>
  </si>
  <si>
    <t>Resident Coordinator Admin</t>
  </si>
  <si>
    <t>00058778</t>
  </si>
  <si>
    <t>58778</t>
  </si>
  <si>
    <t>Quartet-Blair Mission DFID</t>
  </si>
  <si>
    <t>00062844</t>
  </si>
  <si>
    <t>62844</t>
  </si>
  <si>
    <t>Quartet-Blair Mission DOS</t>
  </si>
  <si>
    <t>00086407</t>
  </si>
  <si>
    <t>86407</t>
  </si>
  <si>
    <t>OQR-Dutch</t>
  </si>
  <si>
    <t>00097218</t>
  </si>
  <si>
    <t>97218</t>
  </si>
  <si>
    <t>Office of Quartet Gas for Gaza</t>
  </si>
  <si>
    <t>00093791</t>
  </si>
  <si>
    <t>93791</t>
  </si>
  <si>
    <t>PALESTINIAN NEGOTIATIONS</t>
  </si>
  <si>
    <t>Peace Building in the oPt</t>
  </si>
  <si>
    <t>00076892</t>
  </si>
  <si>
    <t>76892</t>
  </si>
  <si>
    <t>Access Coordination and Monito</t>
  </si>
  <si>
    <t>Access Coordination and Monitoring Support</t>
  </si>
  <si>
    <t>00104517</t>
  </si>
  <si>
    <t>104517</t>
  </si>
  <si>
    <t>UN SUPPORT adhoc liason com.</t>
  </si>
  <si>
    <t>00106109</t>
  </si>
  <si>
    <t>106109</t>
  </si>
  <si>
    <t>LACS PROJECT</t>
  </si>
  <si>
    <t>00105971</t>
  </si>
  <si>
    <t>105971</t>
  </si>
  <si>
    <t>OQ Movement and Trade - Dutch</t>
  </si>
  <si>
    <t>SRT</t>
  </si>
  <si>
    <t>00072955</t>
  </si>
  <si>
    <t>72955</t>
  </si>
  <si>
    <t>UN Early Recovery Coordination</t>
  </si>
  <si>
    <t>SRAT</t>
  </si>
  <si>
    <t>Output Descr</t>
  </si>
  <si>
    <t>14130</t>
  </si>
  <si>
    <t>Local Elections Support</t>
  </si>
  <si>
    <t>SUPPORT FOR ELECTIONS IN WEST BANK AND GAZA</t>
  </si>
  <si>
    <t>14146</t>
  </si>
  <si>
    <t>JERICHO &amp; HEBRON WATER</t>
  </si>
  <si>
    <t>14161</t>
  </si>
  <si>
    <t>CONSTRUCTION OF GAZA AIRPORT</t>
  </si>
  <si>
    <t>CONS. EQUIP. GAZA - INTERN. AIRPORT</t>
  </si>
  <si>
    <t>14162</t>
  </si>
  <si>
    <t>TECHNICAL ASSITANCE &amp;EQUIPMENT</t>
  </si>
  <si>
    <t>TECHNICAL ASSITANCE &amp; EQUIPMENT- GAZA AIR PORT</t>
  </si>
  <si>
    <t>14163</t>
  </si>
  <si>
    <t>Dev. of Alia Hos. North Wing</t>
  </si>
  <si>
    <t>Development of the Northern Wing at Alia Hospital</t>
  </si>
  <si>
    <t>14169</t>
  </si>
  <si>
    <t>LOCAL RURAL DEVELOPMENT PHASE</t>
  </si>
  <si>
    <t>LOCAL RURAL DEVELOPMENT PHASE III</t>
  </si>
  <si>
    <t>14172</t>
  </si>
  <si>
    <t>URGENT WATER SUPPLY TO UN-SERV</t>
  </si>
  <si>
    <t>URGENT WATER SUPPLY TO UN-SERVED AREAS OF- WB</t>
  </si>
  <si>
    <t>14179</t>
  </si>
  <si>
    <t>Contruction of Tulkarem Hosp.</t>
  </si>
  <si>
    <t>Construction of the Tulkarem Gov. Hospital - Phase III</t>
  </si>
  <si>
    <t>14183</t>
  </si>
  <si>
    <t>PARTICIPATORY NATURAL RESOURCE</t>
  </si>
  <si>
    <t>Participatory Natural Resources Management</t>
  </si>
  <si>
    <t>14193</t>
  </si>
  <si>
    <t>Rehabilitation of HEALTH; EDU</t>
  </si>
  <si>
    <t>Rehabilitation of HEALTH; EDUC  - IDB</t>
  </si>
  <si>
    <t>14201</t>
  </si>
  <si>
    <t>Salfeet Hospital Construction</t>
  </si>
  <si>
    <t>Construction of the Salfeet Government Hospital</t>
  </si>
  <si>
    <t>14202</t>
  </si>
  <si>
    <t>Finnishing Works:Civil Affairs</t>
  </si>
  <si>
    <t>Finishing Ministry of Interior -  IT &amp; Civilian Unit</t>
  </si>
  <si>
    <t>14205</t>
  </si>
  <si>
    <t>ILO Vocational Rehb Cntr</t>
  </si>
  <si>
    <t>Vocational Rehabilitation Center - ILO</t>
  </si>
  <si>
    <t>83039</t>
  </si>
  <si>
    <t>UNV/Mgmt Field Unit Equipment</t>
  </si>
  <si>
    <t>Support for Programme Development and Operations</t>
  </si>
  <si>
    <t>36456</t>
  </si>
  <si>
    <t>DSS HQ component of FSO budget</t>
  </si>
  <si>
    <t>UNSECOORD's HQ component of FSO support budget</t>
  </si>
  <si>
    <t>38745</t>
  </si>
  <si>
    <t>Emergency Infrastructure Works</t>
  </si>
  <si>
    <t>Emergency Humanitarian Infra. Relief Programme ( CAP I)</t>
  </si>
  <si>
    <t>38746</t>
  </si>
  <si>
    <t>Emergency Small Scale Projects</t>
  </si>
  <si>
    <t>38750</t>
  </si>
  <si>
    <t>TOKTEN; Sup. streng. PA inst.</t>
  </si>
  <si>
    <t>Support to Strengthining the PA institutions;TOKTEN</t>
  </si>
  <si>
    <t>38824</t>
  </si>
  <si>
    <t>Local Governance Reform</t>
  </si>
  <si>
    <t>Support to Local Govt. Reforms- Legal Framework ;CB</t>
  </si>
  <si>
    <t>40732</t>
  </si>
  <si>
    <t>Â Automation: Justice Sector</t>
  </si>
  <si>
    <t>PAL/ Support to Judiciary and Rule of Law</t>
  </si>
  <si>
    <t>41156</t>
  </si>
  <si>
    <t>Small Scale Works&amp;Employment 3</t>
  </si>
  <si>
    <t>PAL/ Poverty Oriented Infras;Emp; KFW III - WB</t>
  </si>
  <si>
    <t>41302</t>
  </si>
  <si>
    <t>PAL/ Support to E&amp;HE - KOICA I</t>
  </si>
  <si>
    <t>PAL/ Support to Education &amp; Higher Education (KOICA I)</t>
  </si>
  <si>
    <t>42946</t>
  </si>
  <si>
    <t>PAL / TOKTEN - Phase VI</t>
  </si>
  <si>
    <t>43670</t>
  </si>
  <si>
    <t>Rehabilitation of Munipalities</t>
  </si>
  <si>
    <t>PAL/ Rehbilitation of Municipal Infrastructure- CAP II</t>
  </si>
  <si>
    <t>43734</t>
  </si>
  <si>
    <t>Supp. to Pal. Educ. Programme</t>
  </si>
  <si>
    <t>SPEP- Support to the Palestinain Education Programme</t>
  </si>
  <si>
    <t>43767</t>
  </si>
  <si>
    <t>PAL/Emergency Humanitarian Aid</t>
  </si>
  <si>
    <t>PAL/Emergency Humanitarian Aid- Internal Roads-CAPII</t>
  </si>
  <si>
    <t>43772</t>
  </si>
  <si>
    <t>PAL/ Emergency Humanitarian Ai</t>
  </si>
  <si>
    <t>PAL/ Emergency Humanitarian Aid- WATER - CAP II</t>
  </si>
  <si>
    <t>44415</t>
  </si>
  <si>
    <t>Support LG Reform-property tax</t>
  </si>
  <si>
    <t>Support to Local Govt. Reform- Property Tax Reform</t>
  </si>
  <si>
    <t>47076</t>
  </si>
  <si>
    <t>CAP II Schools</t>
  </si>
  <si>
    <t>Emergency Humanitarian Aid- Schools CAP II</t>
  </si>
  <si>
    <t>47106</t>
  </si>
  <si>
    <t>PAL/ Improvement of Medical Wa</t>
  </si>
  <si>
    <t>PAL/ Improvement of Medical Waste Management in Ramallah</t>
  </si>
  <si>
    <t>47232</t>
  </si>
  <si>
    <t>tPAL/ Construction &amp; Equipping</t>
  </si>
  <si>
    <t>PAL/Construction &amp; Equipping of the First Instance Court</t>
  </si>
  <si>
    <t>47234</t>
  </si>
  <si>
    <t>PAL/ Provision of Reliable Wat</t>
  </si>
  <si>
    <t>ALLAR &amp; SAIDA - Provision of Reliable Water Supply</t>
  </si>
  <si>
    <t>47296</t>
  </si>
  <si>
    <t>PAL/ UNV- Reform Intervention</t>
  </si>
  <si>
    <t>PAL/ UNV- Reform Intervention Programme</t>
  </si>
  <si>
    <t>70291</t>
  </si>
  <si>
    <t>UNV-OCHA</t>
  </si>
  <si>
    <t>70293</t>
  </si>
  <si>
    <t>UNV-SHAREK</t>
  </si>
  <si>
    <t>47298</t>
  </si>
  <si>
    <t>PAL/ Provision of Reliable Water Supply to ZBUBA</t>
  </si>
  <si>
    <t>47393</t>
  </si>
  <si>
    <t>Construction of 200 units</t>
  </si>
  <si>
    <t>PAL/ Construction of Demolished Homes for NON REFUGEE</t>
  </si>
  <si>
    <t>48456</t>
  </si>
  <si>
    <t>Participatory Rural Planning</t>
  </si>
  <si>
    <t>PAL/ Participatory Rural Planning &amp; Development (jenin)</t>
  </si>
  <si>
    <t>repair damaged housing units</t>
  </si>
  <si>
    <t>51268</t>
  </si>
  <si>
    <t>On-the-job-training for unempl</t>
  </si>
  <si>
    <t>On-the-job-training for unemployed youth</t>
  </si>
  <si>
    <t>51843</t>
  </si>
  <si>
    <t>DEEP I- Microfin&amp;Econ Grants1</t>
  </si>
  <si>
    <t>57920</t>
  </si>
  <si>
    <t>PYU</t>
  </si>
  <si>
    <t>57924</t>
  </si>
  <si>
    <t>PADR</t>
  </si>
  <si>
    <t>57929</t>
  </si>
  <si>
    <t>UAWC</t>
  </si>
  <si>
    <t>74392</t>
  </si>
  <si>
    <t>Economic Empowerment 1</t>
  </si>
  <si>
    <t>77575</t>
  </si>
  <si>
    <t>SOCIAL DEVELOPMENT-JAPAN</t>
  </si>
  <si>
    <t>80331</t>
  </si>
  <si>
    <t>MICROFINANCE-NEWZEALAND</t>
  </si>
  <si>
    <t>85135</t>
  </si>
  <si>
    <t>Women Entrepreneurs/ DEEP-WE</t>
  </si>
  <si>
    <t>88802</t>
  </si>
  <si>
    <t>Microfinance - Agriculture Â </t>
  </si>
  <si>
    <t>90491</t>
  </si>
  <si>
    <t>AFESD 2-Economic Empowerment 2</t>
  </si>
  <si>
    <t>97578</t>
  </si>
  <si>
    <t>OFID YOUTH EMPLOYMENT CREATION</t>
  </si>
  <si>
    <t>99837</t>
  </si>
  <si>
    <t>JapanYOUTH EMPLOYABILITY PROTc</t>
  </si>
  <si>
    <t>101035</t>
  </si>
  <si>
    <t>GL MAPPING STRATEGIC PLANNING</t>
  </si>
  <si>
    <t>52402</t>
  </si>
  <si>
    <t>Avian Flu Response</t>
  </si>
  <si>
    <t>PAL/ AVAIN FLU RESPONCE- Norway</t>
  </si>
  <si>
    <t>52737</t>
  </si>
  <si>
    <t>Emergency Water Supply</t>
  </si>
  <si>
    <t>Emergency Water Supply and Rehabilitation Programme</t>
  </si>
  <si>
    <t>52741</t>
  </si>
  <si>
    <t>Empl. Generation through Emerg</t>
  </si>
  <si>
    <t>Empl. Generation through Emergency Support to SWM in GS</t>
  </si>
  <si>
    <t>52847</t>
  </si>
  <si>
    <t>Improvement of Solid Waste Man</t>
  </si>
  <si>
    <t>Improvement of Solid waste Management In the oPt</t>
  </si>
  <si>
    <t>53403</t>
  </si>
  <si>
    <t>AVIAN FLU PREVENTION-WORLDBANK</t>
  </si>
  <si>
    <t>PAL/ Avian Influenza Prevention and control-TF057369</t>
  </si>
  <si>
    <t>54031</t>
  </si>
  <si>
    <t>Rehab. of Destroyed Bridges</t>
  </si>
  <si>
    <t>Rehabilitation of Destroyed Bridges in the Gaza Strip</t>
  </si>
  <si>
    <t>54052</t>
  </si>
  <si>
    <t>Peace Initiative in Governance</t>
  </si>
  <si>
    <t>Support to peace initiatives in Local Governance-MAP</t>
  </si>
  <si>
    <t>54446</t>
  </si>
  <si>
    <t>UAE Housing Project in the WB</t>
  </si>
  <si>
    <t>UAE Housing Project in the West Bank</t>
  </si>
  <si>
    <t>54661</t>
  </si>
  <si>
    <t>Civil Srvs LeadershipDev. Prog</t>
  </si>
  <si>
    <t>Civil Service Leadership Development Programme(GPC)</t>
  </si>
  <si>
    <t>54948</t>
  </si>
  <si>
    <t>Export DevelopmentÂ 2</t>
  </si>
  <si>
    <t>PAL - Brucellosis Control Project II - Spain</t>
  </si>
  <si>
    <t>55072</t>
  </si>
  <si>
    <t>Sup. to Office of President II</t>
  </si>
  <si>
    <t>Support to the Presidents Office Phase II</t>
  </si>
  <si>
    <t>55098</t>
  </si>
  <si>
    <t>Volunteers for Development</t>
  </si>
  <si>
    <t>PAL/ Voulnteers for Development (TOKTEN)</t>
  </si>
  <si>
    <t>56067</t>
  </si>
  <si>
    <t>Employ. Generation thru Rehab.</t>
  </si>
  <si>
    <t>Employ. Generation thru Rehab. of Agr. Facilities in GS</t>
  </si>
  <si>
    <t>RCO  STAFF</t>
  </si>
  <si>
    <t>74293</t>
  </si>
  <si>
    <t>MAXIMIZING IMPACT - UNSCO</t>
  </si>
  <si>
    <t>56906</t>
  </si>
  <si>
    <t>Emergency Assistance to Civil</t>
  </si>
  <si>
    <t>Emergency Support to Civil Society</t>
  </si>
  <si>
    <t>57403</t>
  </si>
  <si>
    <t>Community-Based Women Empowerm</t>
  </si>
  <si>
    <t>Community-Based Women Empowerment in Gaza</t>
  </si>
  <si>
    <t>57544</t>
  </si>
  <si>
    <t>AFD Mental Health</t>
  </si>
  <si>
    <t>57665</t>
  </si>
  <si>
    <t>INTEGRATED RURAL DEVELOPMENT</t>
  </si>
  <si>
    <t>Integrated Rural Development</t>
  </si>
  <si>
    <t>57773</t>
  </si>
  <si>
    <t>Quartet-Blair Mission Norway</t>
  </si>
  <si>
    <t>61591</t>
  </si>
  <si>
    <t>Quartet-Blair Mission EC</t>
  </si>
  <si>
    <t>77164</t>
  </si>
  <si>
    <t>Blair Mission EC- 2011</t>
  </si>
  <si>
    <t>81332</t>
  </si>
  <si>
    <t>OQR - EC 2012</t>
  </si>
  <si>
    <t>87482</t>
  </si>
  <si>
    <t>QUARTET - Canada</t>
  </si>
  <si>
    <t>89295</t>
  </si>
  <si>
    <t>OQR/Canadian 2014</t>
  </si>
  <si>
    <t>94838</t>
  </si>
  <si>
    <t>DFATD 2015 Operational Support</t>
  </si>
  <si>
    <t>94974</t>
  </si>
  <si>
    <t>IBRD Support to OQR</t>
  </si>
  <si>
    <t>58212</t>
  </si>
  <si>
    <t>Rehab. of Maternity Wards</t>
  </si>
  <si>
    <t>Rehabilitation of Maternity Wards in Salfeet &amp; Rafidia</t>
  </si>
  <si>
    <t>58317</t>
  </si>
  <si>
    <t>Justice Institutions: Planning</t>
  </si>
  <si>
    <t>Developing the capacities of the HJC</t>
  </si>
  <si>
    <t>59147</t>
  </si>
  <si>
    <t>West Bank Hospital Improvement</t>
  </si>
  <si>
    <t>EMRI - Emergency Medical Relief Initiative</t>
  </si>
  <si>
    <t>59214</t>
  </si>
  <si>
    <t>Widening Jericho Taybeh Road</t>
  </si>
  <si>
    <t>Jericho - Taybeh Road Rehabilitation</t>
  </si>
  <si>
    <t>60507</t>
  </si>
  <si>
    <t>Gender Equality&amp; Women's Empow</t>
  </si>
  <si>
    <t>Gender Equality and Women's  Empowerment in the oPt</t>
  </si>
  <si>
    <t>75308</t>
  </si>
  <si>
    <t>Environment RegulatoryFunction</t>
  </si>
  <si>
    <t>Public Administration and Institutional Development</t>
  </si>
  <si>
    <t>61763</t>
  </si>
  <si>
    <t>Early Recovery-Gaza (BCPR)</t>
  </si>
  <si>
    <t>61765</t>
  </si>
  <si>
    <t>Gaza Early Recovery</t>
  </si>
  <si>
    <t>63805</t>
  </si>
  <si>
    <t>Urgent Support-Agr. &amp; Elec.IDB</t>
  </si>
  <si>
    <t>69770</t>
  </si>
  <si>
    <t>Cash Assistance -PMO</t>
  </si>
  <si>
    <t>70673</t>
  </si>
  <si>
    <t>Gaza Rubble Removal - CIDA</t>
  </si>
  <si>
    <t>71488</t>
  </si>
  <si>
    <t>Rubble Removal - Gaza North</t>
  </si>
  <si>
    <t>71646</t>
  </si>
  <si>
    <t>Rubble and Waste Management</t>
  </si>
  <si>
    <t>91916</t>
  </si>
  <si>
    <t>Gaza Debris Management</t>
  </si>
  <si>
    <t>92110</t>
  </si>
  <si>
    <t>Bureij Camp School in Gaza</t>
  </si>
  <si>
    <t>92895</t>
  </si>
  <si>
    <t>North and south Rubble Removal</t>
  </si>
  <si>
    <t>93992</t>
  </si>
  <si>
    <t>Cash Assistance for Recons.</t>
  </si>
  <si>
    <t>94619</t>
  </si>
  <si>
    <t>Emergency Employment SW</t>
  </si>
  <si>
    <t>96998</t>
  </si>
  <si>
    <t>Crushing Concrete Rubble Italy</t>
  </si>
  <si>
    <t>63002</t>
  </si>
  <si>
    <t>Strengthening SportsCapacities</t>
  </si>
  <si>
    <t>SPORTS PROGRAMME</t>
  </si>
  <si>
    <t>63105</t>
  </si>
  <si>
    <t>Peace Building in Waste Water</t>
  </si>
  <si>
    <t>Promote cross- boundary Wastewater management in oPt</t>
  </si>
  <si>
    <t>88435</t>
  </si>
  <si>
    <t>Waste Water Management</t>
  </si>
  <si>
    <t>63182</t>
  </si>
  <si>
    <t>Support to the Community &amp;NGOs</t>
  </si>
  <si>
    <t>Support Physical Disability Rehabilitation in Gaza</t>
  </si>
  <si>
    <t>63303</t>
  </si>
  <si>
    <t>Foreign Affairs Building</t>
  </si>
  <si>
    <t>63535</t>
  </si>
  <si>
    <t>Assist in food security improv</t>
  </si>
  <si>
    <t>Improve food security in marginalized area in Gaza Strip</t>
  </si>
  <si>
    <t>77585</t>
  </si>
  <si>
    <t>Providing beehives and other r</t>
  </si>
  <si>
    <t>63662</t>
  </si>
  <si>
    <t>HIV/AIDS Response Program</t>
  </si>
  <si>
    <t>GFATM HIV/AIDS &amp; Tuberculosis (TB)</t>
  </si>
  <si>
    <t>63663</t>
  </si>
  <si>
    <t>Tuberculosis Response Program</t>
  </si>
  <si>
    <t>69143</t>
  </si>
  <si>
    <t>Co-ord support t achieve MDGs</t>
  </si>
  <si>
    <t>COORDINATED SUPPORT TO ACHIEVE THE MDGs</t>
  </si>
  <si>
    <t>69508</t>
  </si>
  <si>
    <t>Update of LG Diagnostic Report</t>
  </si>
  <si>
    <t>Local Governance Support Programme</t>
  </si>
  <si>
    <t>73971</t>
  </si>
  <si>
    <t>ImprovedPropertyTax Collection</t>
  </si>
  <si>
    <t>74700</t>
  </si>
  <si>
    <t>Support to Local Economic Deve</t>
  </si>
  <si>
    <t>69825</t>
  </si>
  <si>
    <t>UNDP knowledge base</t>
  </si>
  <si>
    <t>BDP Programme of Support towards the Implementation of t</t>
  </si>
  <si>
    <t>70540</t>
  </si>
  <si>
    <t>Agro Industrial Road Improved</t>
  </si>
  <si>
    <t>Rehabilitation of the Agro Industrial Park Road</t>
  </si>
  <si>
    <t>70906</t>
  </si>
  <si>
    <t>Strengthening RoL Institutions</t>
  </si>
  <si>
    <t>75076</t>
  </si>
  <si>
    <t>Â Access to Justice: West Bank</t>
  </si>
  <si>
    <t>75362</t>
  </si>
  <si>
    <t>Â Gender and Juvenile Justice</t>
  </si>
  <si>
    <t>75363</t>
  </si>
  <si>
    <t>Â Access to Justice: Gaza Strip</t>
  </si>
  <si>
    <t>75364</t>
  </si>
  <si>
    <t>Â Building Confidence in RoL</t>
  </si>
  <si>
    <t>77287</t>
  </si>
  <si>
    <t>Initial Support:Justice Sector</t>
  </si>
  <si>
    <t>80323</t>
  </si>
  <si>
    <t>Anti-corruption&amp;Accountability</t>
  </si>
  <si>
    <t>70929</t>
  </si>
  <si>
    <t>Mainstreaming Environment</t>
  </si>
  <si>
    <t>Mainstream Environment within oPt</t>
  </si>
  <si>
    <t>72341</t>
  </si>
  <si>
    <t>Excavating AgroIndustrialPark1</t>
  </si>
  <si>
    <t>78092</t>
  </si>
  <si>
    <t>Jericho Park Water Extensions</t>
  </si>
  <si>
    <t>81876</t>
  </si>
  <si>
    <t>Jericho Park Admin. Building</t>
  </si>
  <si>
    <t>85958</t>
  </si>
  <si>
    <t>Jericho Park Electricity Works</t>
  </si>
  <si>
    <t>89721</t>
  </si>
  <si>
    <t>JerichoPark Industrial Support</t>
  </si>
  <si>
    <t>93073</t>
  </si>
  <si>
    <t>Jericho Park Telecommunication</t>
  </si>
  <si>
    <t>73758</t>
  </si>
  <si>
    <t>Zohra Antiviolence Centers</t>
  </si>
  <si>
    <t>Italian Emergency Support Programme for Gaza &amp; WB</t>
  </si>
  <si>
    <t>73815</t>
  </si>
  <si>
    <t>Upgrading Desalination Plant</t>
  </si>
  <si>
    <t>73819</t>
  </si>
  <si>
    <t>Solid Waste Management</t>
  </si>
  <si>
    <t>73865</t>
  </si>
  <si>
    <t>PAL-Construction of School in</t>
  </si>
  <si>
    <t>PAL-Construction of School in Gaza</t>
  </si>
  <si>
    <t>74301</t>
  </si>
  <si>
    <t>Improved Cultural Development</t>
  </si>
  <si>
    <t>MDG Culture &amp; Development Programme in the oPt</t>
  </si>
  <si>
    <t>75084</t>
  </si>
  <si>
    <t>Palestinian Negotiations Suppo</t>
  </si>
  <si>
    <t>75788</t>
  </si>
  <si>
    <t>Improve the Capacity of CMWU</t>
  </si>
  <si>
    <t>Improve the Capacity of CMWU  for Monitoring the Water</t>
  </si>
  <si>
    <t>75793</t>
  </si>
  <si>
    <t>Irrigation Systems and Water</t>
  </si>
  <si>
    <t>Irrigation Systems and Water Resources in the West Bank</t>
  </si>
  <si>
    <t>72866</t>
  </si>
  <si>
    <t>combat desertification in oPt</t>
  </si>
  <si>
    <t>Combat Desertification in oPt</t>
  </si>
  <si>
    <t>83276</t>
  </si>
  <si>
    <t>Inclusive and Participative Po</t>
  </si>
  <si>
    <t>Support to the Electoral Cycle</t>
  </si>
  <si>
    <t>76676</t>
  </si>
  <si>
    <t>Sharafat Housing project</t>
  </si>
  <si>
    <t>96819</t>
  </si>
  <si>
    <t>Access Coordination Project</t>
  </si>
  <si>
    <t>106652</t>
  </si>
  <si>
    <t>Access Coordination &amp; Monitori</t>
  </si>
  <si>
    <t>77568</t>
  </si>
  <si>
    <t>Economic Empowerment Jerusalem</t>
  </si>
  <si>
    <t>77571</t>
  </si>
  <si>
    <t>Jerusalem Homes Rehabilitation</t>
  </si>
  <si>
    <t>77583</t>
  </si>
  <si>
    <t>Re-construction of totally dam</t>
  </si>
  <si>
    <t>Re-construction of totally damaged housing units in Gaza</t>
  </si>
  <si>
    <t>78517</t>
  </si>
  <si>
    <t>Export Development 1</t>
  </si>
  <si>
    <t>EXPORT DEVELOPMENT IN THE WEST BANK PROJECT â€“ CANADIAN I</t>
  </si>
  <si>
    <t>79764</t>
  </si>
  <si>
    <t>Engineering Services â€“ UN Prog</t>
  </si>
  <si>
    <t>Engineering Services â€“ UN Programmes/Agencies</t>
  </si>
  <si>
    <t>79915</t>
  </si>
  <si>
    <t>Ren. and Rehab. of Maternities</t>
  </si>
  <si>
    <t>80747</t>
  </si>
  <si>
    <t>Interpeace Israel - Base for D</t>
  </si>
  <si>
    <t>Interpeace Israel - Base for Development</t>
  </si>
  <si>
    <t>80763</t>
  </si>
  <si>
    <t>Supporting Statehood-Palestine</t>
  </si>
  <si>
    <t>Supporting Governance for Palestinian statehood</t>
  </si>
  <si>
    <t>104084</t>
  </si>
  <si>
    <t>Strengthening Pal Public Insti</t>
  </si>
  <si>
    <t>83499</t>
  </si>
  <si>
    <t>Infrastructure Development</t>
  </si>
  <si>
    <t>Alternative Infrastructure Development in the oPt</t>
  </si>
  <si>
    <t>85915</t>
  </si>
  <si>
    <t>FUMT_PD</t>
  </si>
  <si>
    <t>Field_Unit_Monitoring_Travel_Budget_FUMT</t>
  </si>
  <si>
    <t>87457</t>
  </si>
  <si>
    <t>Establish Jerusalem Library</t>
  </si>
  <si>
    <t>88256</t>
  </si>
  <si>
    <t>FAIR-Development of Al Hurriya</t>
  </si>
  <si>
    <t>90063</t>
  </si>
  <si>
    <t>Makassed Neurology Department</t>
  </si>
  <si>
    <t>90064</t>
  </si>
  <si>
    <t>InfrastructureUpgradeSt.Joseph</t>
  </si>
  <si>
    <t>90065</t>
  </si>
  <si>
    <t>Homes Rehabilitation Phase III</t>
  </si>
  <si>
    <t>Support Legal aid in Palestine</t>
  </si>
  <si>
    <t>Sawasya II Inception Phase</t>
  </si>
  <si>
    <t>88901</t>
  </si>
  <si>
    <t>Rapid Support - Infrastructure</t>
  </si>
  <si>
    <t>â€œHIGH IMPACT MICRO-INFRASTRUCTURE INITIATIVE (HIMII)â€</t>
  </si>
  <si>
    <t>89687</t>
  </si>
  <si>
    <t>Rehabilitation of Water - Area</t>
  </si>
  <si>
    <t>94630</t>
  </si>
  <si>
    <t>Expansion of Jericho landfill</t>
  </si>
  <si>
    <t>solid waste managment WB</t>
  </si>
  <si>
    <t>Renewable energy for All â€“Gaza</t>
  </si>
  <si>
    <t>98334</t>
  </si>
  <si>
    <t>Improved Water and Waste Water</t>
  </si>
  <si>
    <t>Improved Water and Waste Water in Gaza Strip</t>
  </si>
  <si>
    <t>108030</t>
  </si>
  <si>
    <t>Wadi Gaza coastal wetland</t>
  </si>
  <si>
    <t>Protection of natural reserves and coastal wetlands</t>
  </si>
  <si>
    <t xml:space="preserve">Expected Results </t>
  </si>
  <si>
    <t>ECW Lead in partnership with XX</t>
  </si>
  <si>
    <t>Comments</t>
  </si>
  <si>
    <t xml:space="preserve">Strategic Objective </t>
  </si>
  <si>
    <t>1.1.3</t>
  </si>
  <si>
    <t>1.2.3</t>
  </si>
  <si>
    <t xml:space="preserve">High Level Result III: Political stakeholders adopt policies to increase finance to EiE, including through ECW   </t>
  </si>
  <si>
    <t>X</t>
  </si>
  <si>
    <t xml:space="preserve">Finalize and disseminate ECW visibility and communications guidance for grantees    </t>
  </si>
  <si>
    <t>Support and ensure multi-stakeholders joint communication on ECW investments (including launch events and campaigns)</t>
  </si>
  <si>
    <t xml:space="preserve">Increase ECW media engagement and coverage, including for ECW field visits </t>
  </si>
  <si>
    <t xml:space="preserve">Extend ECW's engagement with high-level champions and celebrities to advocate for political commitments to EiE through ECW at the global, regional and national levels </t>
  </si>
  <si>
    <t xml:space="preserve">Continue to engage with CSOs networks to build on the 2019 global #act4Ed campaign to secure funding commitments for ECW in priority donor markets </t>
  </si>
  <si>
    <t xml:space="preserve">Increase the share of emergent donors into ECW by at least 5%  </t>
  </si>
  <si>
    <t xml:space="preserve">Organize pledging moments for ECW in different regions including the Gulf States </t>
  </si>
  <si>
    <t>2.4.1</t>
  </si>
  <si>
    <t>High-level result II : MYRPs deliver quality education to all targeted children</t>
  </si>
  <si>
    <t>Conduct scoping missions and establish MYRP task teams consisting of humanitarian and development actors</t>
  </si>
  <si>
    <t>2.3.1</t>
  </si>
  <si>
    <t>Establish a Community of Practice to improve quality of programming at the nexus between humanitarian and development assistance</t>
  </si>
  <si>
    <t>High-level Result II: Innovative products and/or services (global goods) directly support in-country capacity and quality programming</t>
  </si>
  <si>
    <t>1.3.1</t>
  </si>
  <si>
    <t>1.3.2</t>
  </si>
  <si>
    <t xml:space="preserve">Generate an annual report on integration of gender in ECW investments </t>
  </si>
  <si>
    <t>Maintain and update library of indicators with updated guidance note</t>
  </si>
  <si>
    <t>Indicator name</t>
  </si>
  <si>
    <t>Ref. in ECW results framework</t>
  </si>
  <si>
    <t>Baseline or current status
(if applicable)</t>
  </si>
  <si>
    <t>Target for 2020</t>
  </si>
  <si>
    <t>New indicator</t>
  </si>
  <si>
    <t>TBD</t>
  </si>
  <si>
    <t>High-level Result II: Policies are adopted to promote and ensure inclusive, safe  and  equitable quality education responses in EiE</t>
  </si>
  <si>
    <t>Percentage of first emergency response countries where funds were disbursed up to 8 weeks after the humanitarian appeal date</t>
  </si>
  <si>
    <t>Percentage of ECW supported multi-year programs based on a quality planning process ["quality planning process defined as: a process carried out jointly by humanitarian and development actors, evidence-based, results-based, risk informed, gender sensitive, AAP]</t>
  </si>
  <si>
    <t>this is the standard indicator in the current results framework, but we may need to revise it as it is not realistic. Suggest to extend to "up to 6 months" and set a target of 50%</t>
  </si>
  <si>
    <t>1.1.4</t>
  </si>
  <si>
    <t>High level result I: ECW programs and decisions are informed by rigorous, timely data and analysis</t>
  </si>
  <si>
    <t xml:space="preserve">High level result II: Global and national capacities to generate quality data in EiE are strengthened </t>
  </si>
  <si>
    <t>Recruit global partner and in-country grantee to facilitate 3 country case studies</t>
  </si>
  <si>
    <t>Conduct holistic learning outcome measurement in the chosen countries and capture lessons learnt</t>
  </si>
  <si>
    <t>Consolidate findings and write a white paper on holistic learning outcomes measurement in EiE</t>
  </si>
  <si>
    <t>High level result III:  ECW develops and implements effective planning, monitoring, review and reporting systems</t>
  </si>
  <si>
    <t>3.4.1</t>
  </si>
  <si>
    <t>3.4.2</t>
  </si>
  <si>
    <t>3.1.2</t>
  </si>
  <si>
    <t>3.1.3</t>
  </si>
  <si>
    <t>3.1.4</t>
  </si>
  <si>
    <t>3.2.2</t>
  </si>
  <si>
    <t>3.2.3</t>
  </si>
  <si>
    <t>3.3.1</t>
  </si>
  <si>
    <t>3.3.2</t>
  </si>
  <si>
    <t>High level result IV: ECW's strategies and programs are informed by rigorous, independent evaluation</t>
  </si>
  <si>
    <t>4.1.1</t>
  </si>
  <si>
    <t>4.1.2</t>
  </si>
  <si>
    <t>4.1.3</t>
  </si>
  <si>
    <t>4.2.1</t>
  </si>
  <si>
    <t>4.2.2</t>
  </si>
  <si>
    <t>4.2.3</t>
  </si>
  <si>
    <t>1.1.5</t>
  </si>
  <si>
    <t>1.4.1</t>
  </si>
  <si>
    <t>1.5.1</t>
  </si>
  <si>
    <t>1.5.3</t>
  </si>
  <si>
    <t xml:space="preserve">Total funding raised and leveraged by ECW at country and global level, disaggregated by budget type (humanitarian/other) </t>
  </si>
  <si>
    <t>Proportion of funding raised and leveraged as a result of: i) innovative financing; ii)  non-traditional and private sources</t>
  </si>
  <si>
    <t>N/A</t>
  </si>
  <si>
    <t>ECW Annual Work Plan 2020</t>
  </si>
  <si>
    <t>Communications and Advocacy</t>
  </si>
  <si>
    <r>
      <rPr>
        <sz val="10"/>
        <color rgb="FF0070C0"/>
        <rFont val="Arial"/>
        <family val="2"/>
      </rPr>
      <t xml:space="preserve">
</t>
    </r>
    <r>
      <rPr>
        <i/>
        <sz val="10"/>
        <color rgb="FF0070C0"/>
        <rFont val="Arial"/>
        <family val="2"/>
      </rPr>
      <t xml:space="preserve">
</t>
    </r>
    <r>
      <rPr>
        <b/>
        <sz val="10"/>
        <color rgb="FF0070C0"/>
        <rFont val="Arial"/>
        <family val="2"/>
      </rPr>
      <t xml:space="preserve"> </t>
    </r>
  </si>
  <si>
    <t>Target 2020</t>
  </si>
  <si>
    <t>ECW and MYRP partners (GFP)</t>
  </si>
  <si>
    <t>a) Strengthen the capacity of Cluster/EiEWG Coordinators and Information Managers via the current grant to the GEC under the Acceleration Facility
b) Advocate for funding under MYRPs for Cluster/EiEWG Coordinators and Information Managers to ensure fully staffed coordination mechanisms</t>
  </si>
  <si>
    <t>High level result I: ECW Operates optimally through sounds system, processes and governance structure</t>
  </si>
  <si>
    <t>Advocacy and Communication</t>
  </si>
  <si>
    <t xml:space="preserve">Main  Activities </t>
  </si>
  <si>
    <t xml:space="preserve">Country leads </t>
  </si>
  <si>
    <t>Partnership&amp; Donor Relations</t>
  </si>
  <si>
    <t xml:space="preserve">Position ECW's voice in high-level global education policy fora and the ECW Director as a thought leader in the EiE sector, with a focus on gender, forced displacement and protection issues. </t>
  </si>
  <si>
    <t>Communications and Advocacy with the selected international media outlet</t>
  </si>
  <si>
    <t xml:space="preserve">Communications and Advocacy with implementing partners </t>
  </si>
  <si>
    <t>ECW Secretariat with HLSG/EXCOM and partners</t>
  </si>
  <si>
    <t>Communications and Advocacy with Country Leads</t>
  </si>
  <si>
    <t>Communications and Advocacy with implementing partners and external vendors</t>
  </si>
  <si>
    <t>Communications and Advocacy with ECW Secretariat and partners</t>
  </si>
  <si>
    <t>Communications and Advocacy and partners</t>
  </si>
  <si>
    <t>MYRPs for the Sahel and Venezuela Crises, and IGAD work</t>
  </si>
  <si>
    <t>Target for 2020 -2021</t>
  </si>
  <si>
    <t>560 M (global level)
TBD (in-country)</t>
  </si>
  <si>
    <t>350M (global fund)
1.2 billion (in-country)</t>
  </si>
  <si>
    <t>Number of ECW-supported innovations following a quality approach towards designing, testing, and scaling-up in EiE.</t>
  </si>
  <si>
    <t xml:space="preserve">Number of joint multi-year programs developed with ECW support. </t>
  </si>
  <si>
    <t>5.0% of
sector-specific
funding</t>
  </si>
  <si>
    <t>Proportion of Humanitarian appeals that include an Education component</t>
  </si>
  <si>
    <t>Absorptive capacity: portion of grant budgets that have been reported as spent on services delivered</t>
  </si>
  <si>
    <t>73.21% of planned expenditure at the date of the report for projects with at least 6 months of existence</t>
  </si>
  <si>
    <t xml:space="preserve">Percentage of multi-year program countries where funds were disbursed up to 6 months after the country scoping mission. </t>
  </si>
  <si>
    <t>S1.2</t>
  </si>
  <si>
    <t>S1.3</t>
  </si>
  <si>
    <t>S1.4</t>
  </si>
  <si>
    <t>S2.2</t>
  </si>
  <si>
    <t>S2.1</t>
  </si>
  <si>
    <t>S1.1</t>
  </si>
  <si>
    <t>S3.4</t>
  </si>
  <si>
    <t>S3.2</t>
  </si>
  <si>
    <t>S3.3</t>
  </si>
  <si>
    <t>S4.1</t>
  </si>
  <si>
    <t>S4.2</t>
  </si>
  <si>
    <t>S4.4</t>
  </si>
  <si>
    <r>
      <t>Results 1.1:</t>
    </r>
    <r>
      <rPr>
        <sz val="12"/>
        <color theme="1"/>
        <rFont val="Arial"/>
        <family val="2"/>
      </rPr>
      <t xml:space="preserve"> ECW systemic outcomes in support of EiE are advanced through Advocacy and Communications initiatives </t>
    </r>
    <r>
      <rPr>
        <b/>
        <sz val="12"/>
        <color theme="1"/>
        <rFont val="Arial"/>
        <family val="2"/>
      </rPr>
      <t xml:space="preserve">
</t>
    </r>
  </si>
  <si>
    <r>
      <t>Result 1.2:</t>
    </r>
    <r>
      <rPr>
        <sz val="12"/>
        <color theme="1"/>
        <rFont val="Arial"/>
        <family val="2"/>
      </rPr>
      <t xml:space="preserve"> Broad visibility of ECW's values of collaboration and partnerships is ensured</t>
    </r>
    <r>
      <rPr>
        <b/>
        <sz val="12"/>
        <color theme="1"/>
        <rFont val="Arial"/>
        <family val="2"/>
      </rPr>
      <t xml:space="preserve">
</t>
    </r>
  </si>
  <si>
    <r>
      <t>Result 2.1</t>
    </r>
    <r>
      <rPr>
        <sz val="12"/>
        <color theme="1"/>
        <rFont val="Arial"/>
        <family val="2"/>
      </rPr>
      <t>: Public awareness of education in emergencies and protracted crises is increased</t>
    </r>
  </si>
  <si>
    <r>
      <rPr>
        <b/>
        <sz val="12"/>
        <color theme="1"/>
        <rFont val="Arial"/>
        <family val="2"/>
      </rPr>
      <t>Holistic response to education needs:</t>
    </r>
    <r>
      <rPr>
        <sz val="12"/>
        <color theme="1"/>
        <rFont val="Arial"/>
        <family val="2"/>
      </rPr>
      <t xml:space="preserve">
a) Finalize quality education guidance note and appraisal template;
b) Support the development of quality TOCs focused on improving holistic learning outcomes</t>
    </r>
  </si>
  <si>
    <r>
      <t xml:space="preserve">Result 1.2: </t>
    </r>
    <r>
      <rPr>
        <sz val="12"/>
        <color theme="1"/>
        <rFont val="Arial"/>
        <family val="2"/>
      </rPr>
      <t xml:space="preserve">Secretariat fully operational through a highly competent and multi-disciplinary team
</t>
    </r>
    <r>
      <rPr>
        <b/>
        <sz val="12"/>
        <color theme="1"/>
        <rFont val="Arial"/>
        <family val="2"/>
      </rPr>
      <t xml:space="preserve">
</t>
    </r>
  </si>
  <si>
    <r>
      <t xml:space="preserve">Result 1.3: </t>
    </r>
    <r>
      <rPr>
        <sz val="12"/>
        <color theme="1"/>
        <rFont val="Arial"/>
        <family val="2"/>
      </rPr>
      <t xml:space="preserve">Risk Framework and Child Safeguarding policy integrated and kept updated at the corporate as well as at country levels </t>
    </r>
  </si>
  <si>
    <r>
      <t xml:space="preserve">Result 1.4:  </t>
    </r>
    <r>
      <rPr>
        <sz val="12"/>
        <color theme="1"/>
        <rFont val="Arial"/>
        <family val="2"/>
      </rPr>
      <t xml:space="preserve">A gender-responsive organizational culture and practice is materialized </t>
    </r>
  </si>
  <si>
    <r>
      <t xml:space="preserve">Result 1.5: </t>
    </r>
    <r>
      <rPr>
        <sz val="12"/>
        <color theme="1"/>
        <rFont val="Arial"/>
        <family val="2"/>
      </rPr>
      <t xml:space="preserve">Strengthened financial management on the planning, administering and monitoring of overall country allocations. </t>
    </r>
    <r>
      <rPr>
        <b/>
        <sz val="12"/>
        <color theme="1"/>
        <rFont val="Arial"/>
        <family val="2"/>
      </rPr>
      <t xml:space="preserve">
</t>
    </r>
  </si>
  <si>
    <r>
      <t xml:space="preserve">Result 1.6: </t>
    </r>
    <r>
      <rPr>
        <sz val="12"/>
        <color theme="1"/>
        <rFont val="Arial"/>
        <family val="2"/>
      </rPr>
      <t xml:space="preserve">Data sharing and transparency system established  </t>
    </r>
    <r>
      <rPr>
        <b/>
        <sz val="12"/>
        <color theme="1"/>
        <rFont val="Arial"/>
        <family val="2"/>
      </rPr>
      <t xml:space="preserve">
</t>
    </r>
  </si>
  <si>
    <r>
      <t xml:space="preserve">Result 1.1:  </t>
    </r>
    <r>
      <rPr>
        <sz val="12"/>
        <color theme="1"/>
        <rFont val="Arial"/>
        <family val="2"/>
      </rPr>
      <t xml:space="preserve">Meetings of High-level Steering Group and Executive Committee well coordinated </t>
    </r>
  </si>
  <si>
    <t>Education Quality/Country leads</t>
  </si>
  <si>
    <t>Education Quality/Country leads &amp; Co-leads</t>
  </si>
  <si>
    <t>ECW and partners (UNHCR, IGAD)</t>
  </si>
  <si>
    <t>ECW Director with Country leads</t>
  </si>
  <si>
    <t>M&amp;E, DATA &amp; Reporting</t>
  </si>
  <si>
    <t>Education Quality</t>
  </si>
  <si>
    <t>M&amp;E, Data &amp; Reporting</t>
  </si>
  <si>
    <t>2.1.4</t>
  </si>
  <si>
    <t>2.1.5</t>
  </si>
  <si>
    <t>1.5.2</t>
  </si>
  <si>
    <t>1.6.1</t>
  </si>
  <si>
    <t>1.6.2</t>
  </si>
  <si>
    <t>M&amp;E, Data &amp; Reporting with Communication&amp;Advocacy</t>
  </si>
  <si>
    <t xml:space="preserve">Partnership &amp; Donor Relations with
HLSG, ExCom and Civil Society Partners  </t>
  </si>
  <si>
    <t>Partnership &amp; Donor Relations</t>
  </si>
  <si>
    <t xml:space="preserve">Partnership &amp; Donor Relations with
Islamic development Bank and Dubai Cares and Education Above All </t>
  </si>
  <si>
    <t>Partnership &amp; Donor Relations
Civil Society and missions to the UN</t>
  </si>
  <si>
    <t xml:space="preserve">Partnership &amp; Donor Relations
Global Citizen and others </t>
  </si>
  <si>
    <t>M&amp;E, Education Quality, Country leads, Grants Management</t>
  </si>
  <si>
    <t>ECW, Global Education Cluster</t>
  </si>
  <si>
    <t>Update dashboard [or full database, if necessary] shared every quarter with ExCom with disaggregation of core indicators and headcount of beneficiaries by country and funding window</t>
  </si>
  <si>
    <t>Conduct VfM analysis on accelerated education [depending on availability of duly disaggregated financial data]</t>
  </si>
  <si>
    <t>Finalise case studies on VfM on two MYRP countries</t>
  </si>
  <si>
    <t>Collect, check and compile data, results and analysis</t>
  </si>
  <si>
    <t>Accountability, Finance and Governance</t>
  </si>
  <si>
    <t>Accountability, Finance and Governance/Advocacy and Communication</t>
  </si>
  <si>
    <r>
      <rPr>
        <b/>
        <sz val="12"/>
        <color theme="1"/>
        <rFont val="Arial"/>
        <family val="2"/>
      </rPr>
      <t>Result 3.1</t>
    </r>
    <r>
      <rPr>
        <sz val="12"/>
        <color theme="1"/>
        <rFont val="Arial"/>
        <family val="2"/>
      </rPr>
      <t xml:space="preserve"> Engagement with CSOs to advocate for EiE further strengthened.</t>
    </r>
  </si>
  <si>
    <t xml:space="preserve">Communications and Advocacy/Partnership &amp; Donor Relations </t>
  </si>
  <si>
    <r>
      <t xml:space="preserve">Result 3.2 </t>
    </r>
    <r>
      <rPr>
        <sz val="12"/>
        <color theme="1"/>
        <rFont val="Arial"/>
        <family val="2"/>
      </rPr>
      <t>ECW brand strengthened though the engagement of existing champions and new champions and celebrities</t>
    </r>
  </si>
  <si>
    <t xml:space="preserve">High-level Result I : Commitments to the  “New Way of Working” in EiE through humanitarian-development coherence are strengthened and applied through the ECW model. </t>
  </si>
  <si>
    <t xml:space="preserve">High-level Result I: Resources are mobilized to bridge the remaining finance gap of 350 Million for the Global fund by at least 50% and the gap at In-country level by at least 30%. </t>
  </si>
  <si>
    <t xml:space="preserve">Support in-country partners to effectively participate and promote EiE&amp;PC in-country and regional pledging events as well as other resource mobilization and advocacy opportunities </t>
  </si>
  <si>
    <t xml:space="preserve">Develop the ECW technical support and guidelines for strengthening resource mobilization with FER and MYRP investments during all phases of implementation
</t>
  </si>
  <si>
    <t xml:space="preserve">High-level result I: Grants under the FER window are designed according to international practices and activated based on continuous analysis and assessments of major humanitarian crises triggered by natural disasters, conflict and/or epidemics </t>
  </si>
  <si>
    <r>
      <rPr>
        <b/>
        <sz val="12"/>
        <rFont val="Arial"/>
        <family val="2"/>
      </rPr>
      <t>Result 1.1</t>
    </r>
    <r>
      <rPr>
        <sz val="12"/>
        <rFont val="Arial"/>
        <family val="2"/>
      </rPr>
      <t>: Processes for timely disbursement for FER grants are operational, and aligned to best existing practices</t>
    </r>
  </si>
  <si>
    <r>
      <rPr>
        <b/>
        <sz val="12"/>
        <color theme="1"/>
        <rFont val="Arial"/>
        <family val="2"/>
      </rPr>
      <t>Result 1.2</t>
    </r>
    <r>
      <rPr>
        <sz val="12"/>
        <color theme="1"/>
        <rFont val="Arial"/>
        <family val="2"/>
      </rPr>
      <t xml:space="preserve">: Quality of FER proposals aligned to achieve delivery of a decent education for all beneficiaries of FER grants </t>
    </r>
  </si>
  <si>
    <r>
      <rPr>
        <b/>
        <sz val="12"/>
        <color theme="1"/>
        <rFont val="Arial"/>
        <family val="2"/>
      </rPr>
      <t>Result 2.2</t>
    </r>
    <r>
      <rPr>
        <sz val="12"/>
        <color theme="1"/>
        <rFont val="Arial"/>
        <family val="2"/>
      </rPr>
      <t>: Quality of MYRP proposals aligned to achieve delivery of a quality education for all beneficiaries of MYRP grants</t>
    </r>
  </si>
  <si>
    <r>
      <rPr>
        <b/>
        <sz val="12"/>
        <color theme="1"/>
        <rFont val="Arial"/>
        <family val="2"/>
      </rPr>
      <t>Result 2.3</t>
    </r>
    <r>
      <rPr>
        <sz val="12"/>
        <color theme="1"/>
        <rFont val="Arial"/>
        <family val="2"/>
      </rPr>
      <t>:</t>
    </r>
    <r>
      <rPr>
        <b/>
        <sz val="12"/>
        <color theme="1"/>
        <rFont val="Arial"/>
        <family val="2"/>
      </rPr>
      <t xml:space="preserve"> </t>
    </r>
    <r>
      <rPr>
        <sz val="12"/>
        <color theme="1"/>
        <rFont val="Arial"/>
        <family val="2"/>
      </rPr>
      <t xml:space="preserve">Best international practices for work at the hum/dev nexus are incorporated into MYRP design </t>
    </r>
  </si>
  <si>
    <r>
      <rPr>
        <b/>
        <sz val="12"/>
        <color theme="1"/>
        <rFont val="Arial"/>
        <family val="2"/>
      </rPr>
      <t>Result 2.4</t>
    </r>
    <r>
      <rPr>
        <sz val="12"/>
        <color theme="1"/>
        <rFont val="Arial"/>
        <family val="2"/>
      </rPr>
      <t xml:space="preserve">: Strengthened regional responses and approaches </t>
    </r>
  </si>
  <si>
    <t>Percentage of countries in protracted crises targeted by ECW with policies regarding inclusion of refugees and internally displaced persons</t>
  </si>
  <si>
    <r>
      <t>Result 2.1</t>
    </r>
    <r>
      <rPr>
        <sz val="12"/>
        <color theme="1"/>
        <rFont val="Arial"/>
        <family val="2"/>
      </rPr>
      <t>: Institutional capacity of EiE networks is strengthened</t>
    </r>
  </si>
  <si>
    <r>
      <rPr>
        <b/>
        <sz val="12"/>
        <color theme="1"/>
        <rFont val="Arial"/>
        <family val="2"/>
      </rPr>
      <t>Result 1.2</t>
    </r>
    <r>
      <rPr>
        <sz val="12"/>
        <color theme="1"/>
        <rFont val="Arial"/>
        <family val="2"/>
      </rPr>
      <t>: Technical, financial and managerial capacity of Clusters/EiEWGs enhanced to lead effective education responses</t>
    </r>
  </si>
  <si>
    <r>
      <t>Result 2.2</t>
    </r>
    <r>
      <rPr>
        <sz val="12"/>
        <color theme="1"/>
        <rFont val="Arial"/>
        <family val="2"/>
      </rPr>
      <t>:</t>
    </r>
    <r>
      <rPr>
        <b/>
        <sz val="12"/>
        <color theme="1"/>
        <rFont val="Arial"/>
        <family val="2"/>
      </rPr>
      <t xml:space="preserve"> </t>
    </r>
    <r>
      <rPr>
        <sz val="12"/>
        <color theme="1"/>
        <rFont val="Arial"/>
        <family val="2"/>
      </rPr>
      <t>Innovative solutions are scaled and reported on in selected countries or regions</t>
    </r>
  </si>
  <si>
    <r>
      <t xml:space="preserve">ECW Strategic Objective 5: Improve accountability  
</t>
    </r>
    <r>
      <rPr>
        <sz val="12"/>
        <color rgb="FF0070C0"/>
        <rFont val="Arial"/>
        <family val="2"/>
      </rPr>
      <t>Develop and share knowledge with a focus on increasing awareness of need and evidence for effective people-centered interventions</t>
    </r>
  </si>
  <si>
    <r>
      <t xml:space="preserve">ECW Strategic Objective 4: Strengthen Capacity to Response
</t>
    </r>
    <r>
      <rPr>
        <sz val="12"/>
        <color rgb="FF0070C0"/>
        <rFont val="Arial"/>
        <family val="2"/>
      </rPr>
      <t>Strengthen individual and institutional capacity of those leading education efforts in crises and improve delivery systems</t>
    </r>
  </si>
  <si>
    <r>
      <rPr>
        <b/>
        <sz val="12"/>
        <color rgb="FF000000"/>
        <rFont val="Arial"/>
        <family val="2"/>
      </rPr>
      <t>Result 1.2</t>
    </r>
    <r>
      <rPr>
        <sz val="12"/>
        <color rgb="FF000000"/>
        <rFont val="Arial"/>
        <family val="2"/>
      </rPr>
      <t>: Data on education needs is available for MYRP planning / design phase</t>
    </r>
  </si>
  <si>
    <r>
      <rPr>
        <b/>
        <sz val="12"/>
        <rFont val="Arial"/>
        <family val="2"/>
      </rPr>
      <t>Result 1.3</t>
    </r>
    <r>
      <rPr>
        <sz val="12"/>
        <rFont val="Arial"/>
        <family val="2"/>
      </rPr>
      <t>: Quality control system in place to monitor integration of robust gender analysis in programming</t>
    </r>
  </si>
  <si>
    <t>Develop clear criteria for inclusion of mandatory and robust gender analysis within the broader needs assessment of grant proposals</t>
  </si>
  <si>
    <r>
      <rPr>
        <b/>
        <sz val="12"/>
        <color theme="1"/>
        <rFont val="Arial"/>
        <family val="2"/>
      </rPr>
      <t>Result 2.1</t>
    </r>
    <r>
      <rPr>
        <sz val="12"/>
        <color theme="1"/>
        <rFont val="Arial"/>
        <family val="2"/>
      </rPr>
      <t>: Tools, guidance and evidence are generated and shared (in MYRPs countries) to improve measurement of holistic learning outcomes (literacy, numeracy, social and emotional learning)</t>
    </r>
  </si>
  <si>
    <r>
      <rPr>
        <b/>
        <sz val="12"/>
        <color rgb="FF000000"/>
        <rFont val="Arial"/>
        <family val="2"/>
      </rPr>
      <t>Result 3.2:</t>
    </r>
    <r>
      <rPr>
        <sz val="12"/>
        <color rgb="FF000000"/>
        <rFont val="Arial"/>
        <family val="2"/>
      </rPr>
      <t xml:space="preserve"> Value-for-Money analysis</t>
    </r>
  </si>
  <si>
    <r>
      <rPr>
        <b/>
        <sz val="12"/>
        <color rgb="FF000000"/>
        <rFont val="Arial"/>
        <family val="2"/>
      </rPr>
      <t>Result 3.3</t>
    </r>
    <r>
      <rPr>
        <sz val="12"/>
        <color rgb="FF000000"/>
        <rFont val="Arial"/>
        <family val="2"/>
      </rPr>
      <t>: Grantees are provided more specific guidance and tools to improve monitoring and reporting</t>
    </r>
  </si>
  <si>
    <r>
      <rPr>
        <b/>
        <sz val="12"/>
        <rFont val="Arial"/>
        <family val="2"/>
      </rPr>
      <t>Result 3.4</t>
    </r>
    <r>
      <rPr>
        <sz val="12"/>
        <rFont val="Arial"/>
        <family val="2"/>
      </rPr>
      <t xml:space="preserve">: Annual result reports is finalised and disseminated </t>
    </r>
  </si>
  <si>
    <r>
      <rPr>
        <b/>
        <sz val="12"/>
        <rFont val="Arial"/>
        <family val="2"/>
      </rPr>
      <t>Result 4.1</t>
    </r>
    <r>
      <rPr>
        <sz val="12"/>
        <rFont val="Arial"/>
        <family val="2"/>
      </rPr>
      <t xml:space="preserve">: Evaluation of FER funding modality is conducted and management response is approved </t>
    </r>
  </si>
  <si>
    <r>
      <rPr>
        <b/>
        <sz val="12"/>
        <rFont val="Arial"/>
        <family val="2"/>
      </rPr>
      <t>Result 4.2</t>
    </r>
    <r>
      <rPr>
        <sz val="12"/>
        <rFont val="Arial"/>
        <family val="2"/>
      </rPr>
      <t xml:space="preserve">: Evaluation of MYRP funding modality is conducted and management response is approved </t>
    </r>
  </si>
  <si>
    <t>Review and update ECW Corporate Risk Framework regularly to reflect new risks, including six month updates to EXCOM</t>
  </si>
  <si>
    <t xml:space="preserve">Strengthen ECW system for risk management at country level </t>
  </si>
  <si>
    <t xml:space="preserve">Prepare and organize two in-person EXCOM meetings, two conference calls, and ad hoc calls, as required </t>
  </si>
  <si>
    <t>Update financial reporting on regular basis</t>
  </si>
  <si>
    <r>
      <t xml:space="preserve">Result 1.1:  </t>
    </r>
    <r>
      <rPr>
        <sz val="12"/>
        <color theme="1"/>
        <rFont val="Arial"/>
        <family val="2"/>
      </rPr>
      <t>Standards, guidelines and SoPs put in place to build effective operational and organizaiton processes</t>
    </r>
  </si>
  <si>
    <t>Complete ECW data sharing and transparency guidance</t>
  </si>
  <si>
    <t xml:space="preserve">Build a database using existing datasets on crises-severity and EiE </t>
  </si>
  <si>
    <t>Produce briefs and communication materials to inform evidence-based advocacy</t>
  </si>
  <si>
    <t xml:space="preserve">Establish an ECW financial resource tracking mechanism to quantify disbursement of funds to programs scoring at least 3 on the GAM </t>
  </si>
  <si>
    <t>Develop and undertake interventions based on lessons learnt and integrate them into MYRPs</t>
  </si>
  <si>
    <t xml:space="preserve">Formulate internal GEEWG monitoring methodology and template to determine compliance with ECW Gender Policy. </t>
  </si>
  <si>
    <t xml:space="preserve">Complete SoPs with UNICEF PPD and FSO, and share with EXCOM for information  </t>
  </si>
  <si>
    <t>Produce Capacity Building Framework</t>
  </si>
  <si>
    <t>1.4.2</t>
  </si>
  <si>
    <r>
      <t xml:space="preserve">ECW Strategic Objective 1:  
Increase Political Support to Education in Crises
</t>
    </r>
    <r>
      <rPr>
        <sz val="12"/>
        <color rgb="FF0070C0"/>
        <rFont val="Arial"/>
        <family val="2"/>
      </rPr>
      <t xml:space="preserve">Increase high-level attention with an aim towards greater equity of response, with an emphasis on the most vulnerable and reaching neglected crises. </t>
    </r>
  </si>
  <si>
    <r>
      <t xml:space="preserve">ECW Strategic Objective 3 : 
Improve Joint Planning and Responses
</t>
    </r>
    <r>
      <rPr>
        <sz val="12"/>
        <color rgb="FF0070C0"/>
        <rFont val="Arial"/>
        <family val="2"/>
      </rPr>
      <t>Unite humanitarian and development efforts in support of national preparedness and responses to education crises through facilitating the development of joint programmes</t>
    </r>
  </si>
  <si>
    <r>
      <rPr>
        <b/>
        <sz val="12"/>
        <color rgb="FF000000"/>
        <rFont val="Arial"/>
        <family val="2"/>
      </rPr>
      <t>Results 3.1</t>
    </r>
    <r>
      <rPr>
        <sz val="12"/>
        <color rgb="FF000000"/>
        <rFont val="Arial"/>
        <family val="2"/>
      </rPr>
      <t xml:space="preserve">: Timely compilation of data from grantees for reporting and advocacy </t>
    </r>
  </si>
  <si>
    <t xml:space="preserve">Establish a media partnership to widely promote ECW's results, and advocate for the ECW model, including supporting the ECW Director to optimize her outreach as advocate for prioritizing education in crisis through the New Way of Working towards humanitarian-development coherence. </t>
  </si>
  <si>
    <t xml:space="preserve">Produce and/or support the development of policy briefing documentation on EIE  </t>
  </si>
  <si>
    <t xml:space="preserve">Increase the number of MYRPs with in-country resource mobilization capacity (ensure an active Steering Committee in RM,  RM specialist, RM and Advocacy action plan, and a Country Case for Investment in EiE&amp;PC) </t>
  </si>
  <si>
    <t>Country leads with Partnership &amp; Donor Relations /Country Leads</t>
  </si>
  <si>
    <t>Gender Programme Manager/Communications and Advocacy</t>
  </si>
  <si>
    <t>Elevate the voice of ECW beneficiaries, including refugee children and youth benefitting from quality inclusive education at the primary and secondary level</t>
  </si>
  <si>
    <t>Quality Education / MHPSS Specialist</t>
  </si>
  <si>
    <t>Quality Education / Gender Programme Manager</t>
  </si>
  <si>
    <t>Finalize MYRP guidance documents, including requirements for gender-responsive programming, MHPSS, protection, school feeding, M&amp;E, and working at the nexus between humanitarian and development assistance</t>
  </si>
  <si>
    <t>Quality Education / Gender Programme Manager, UNGEI and Plan</t>
  </si>
  <si>
    <t>High-level Result I: In-country capacity strengthened to enhance quality programming (on MHPSS, gender, protection and learning outcomes)</t>
  </si>
  <si>
    <t>M&amp;E / Country leads / MYRP partners</t>
  </si>
  <si>
    <t>M&amp;E, DATA &amp; Reporting with Communication and Advocacy</t>
  </si>
  <si>
    <t>M&amp;E, Data &amp; Reporting / Country Leads</t>
  </si>
  <si>
    <t>Implement Annual Workplan and monitor on regular basis</t>
  </si>
  <si>
    <t xml:space="preserve">Identify a workable approach and procedure for taking in private sector and individual donations with UNICEF-FSO </t>
  </si>
  <si>
    <t>Accountability, Finance and Governance / Gender Programme Manager</t>
  </si>
  <si>
    <t xml:space="preserve">Ensure the visibility of guidance on grants proposal processes on the ECW website </t>
  </si>
  <si>
    <t>High level result II: Effective support provided to ECW Governance bodies</t>
  </si>
  <si>
    <t xml:space="preserve">Ensure roles and responsibilities defined in the Gender Policy and Accountability Framework are implemented and conduct on-line training courses. </t>
  </si>
  <si>
    <r>
      <t xml:space="preserve">Implement relocation of staff </t>
    </r>
    <r>
      <rPr>
        <sz val="12"/>
        <color rgb="FFFF0000"/>
        <rFont val="Arial"/>
        <family val="2"/>
      </rPr>
      <t>.</t>
    </r>
  </si>
  <si>
    <t>1.1.6</t>
  </si>
  <si>
    <t>1.2.2.</t>
  </si>
  <si>
    <r>
      <t>Result 1.2:</t>
    </r>
    <r>
      <rPr>
        <sz val="12"/>
        <color theme="1"/>
        <rFont val="Arial"/>
        <family val="2"/>
      </rPr>
      <t xml:space="preserve"> Standard operating procedures and tools developed to ensure effectively working with stakeholders. </t>
    </r>
    <r>
      <rPr>
        <b/>
        <sz val="12"/>
        <color theme="1"/>
        <rFont val="Arial"/>
        <family val="2"/>
      </rPr>
      <t xml:space="preserve">
</t>
    </r>
  </si>
  <si>
    <t>Explore the establishment of a platform where all documents presented to ExCom can be made available</t>
  </si>
  <si>
    <t>Develop an MoU with GPE</t>
  </si>
  <si>
    <t>Develop and launch a revamped website (to better meet ECW’s stakeholders’ information needs, feature ECW’s rapidly evolving operations and results).</t>
  </si>
  <si>
    <r>
      <rPr>
        <b/>
        <sz val="12"/>
        <color theme="1"/>
        <rFont val="Arial"/>
        <family val="2"/>
      </rPr>
      <t>Result 2.1</t>
    </r>
    <r>
      <rPr>
        <sz val="12"/>
        <color theme="1"/>
        <rFont val="Arial"/>
        <family val="2"/>
      </rPr>
      <t xml:space="preserve">: Up to eight MYRPs are approved in 2020 [tentative list: DRC, Nigeria, Mali, Niger, Burkina Faso, Iraq, Cameroon and Venezuela response are approved in 2020] </t>
    </r>
  </si>
  <si>
    <t>1.1.7</t>
  </si>
  <si>
    <t>Finalize the Standard Contribution Agreement (SCA)</t>
  </si>
  <si>
    <t>Finalize the Operations Manual</t>
  </si>
  <si>
    <t>1.1.8</t>
  </si>
  <si>
    <t xml:space="preserve">Disseminate to grantees guidelines to avoid activity-based reporting </t>
  </si>
  <si>
    <t xml:space="preserve">Produce SoP for effective support to ECW Governance bodies </t>
  </si>
  <si>
    <t>Update dashboard within 30 days of receipt of reports from the grantees and published online every month</t>
  </si>
  <si>
    <t xml:space="preserve">Finalise Annual Results Report </t>
  </si>
  <si>
    <t xml:space="preserve">Establish Reference group </t>
  </si>
  <si>
    <t>Approve management response to the Evaluation Report</t>
  </si>
  <si>
    <t xml:space="preserve">Establish reference group </t>
  </si>
  <si>
    <t>Strengthen communications with OCHA and EMOPs to ensure alerts to ECW on L2 and L3 humanitarian crisis</t>
  </si>
  <si>
    <t>External Relations and Partnerships unit</t>
  </si>
  <si>
    <t>M&amp;E / Country leads / Gender and Development  Manager</t>
  </si>
  <si>
    <t xml:space="preserve">Work with FSO to identify and solve administrative barriers to ensure the speed of grant development, approval and disbursement. </t>
  </si>
  <si>
    <t>M&amp;E, Education Quality, Country leads, Grants Management/Finance</t>
  </si>
  <si>
    <t>Country Co-leads</t>
  </si>
  <si>
    <t>M&amp;E, Data &amp; Reporting with Communication&amp;Advocacy/Gender Manager</t>
  </si>
  <si>
    <t>M&amp;E, Data &amp; Reporting/Education Quality/Gender Manager</t>
  </si>
  <si>
    <t xml:space="preserve">Produce Business Case on the value added for ECW's investments in supporting gender equality and empowerment of girls and women </t>
  </si>
  <si>
    <t xml:space="preserve">Strengthen ECW's engagement with Resident Coordinators/Humanitarian Coordinators coordinating humanitarian/development response in emergencies and protracted crisis countries. </t>
  </si>
  <si>
    <r>
      <rPr>
        <b/>
        <sz val="12"/>
        <color rgb="FF000000"/>
        <rFont val="Arial"/>
        <family val="2"/>
      </rPr>
      <t>Result 1.1</t>
    </r>
    <r>
      <rPr>
        <sz val="12"/>
        <color rgb="FF000000"/>
        <rFont val="Arial"/>
        <family val="2"/>
      </rPr>
      <t xml:space="preserve">: ECW establishes and maintains a real-time crisis-monitoring system </t>
    </r>
  </si>
  <si>
    <r>
      <rPr>
        <b/>
        <sz val="12"/>
        <color theme="1"/>
        <rFont val="Arial"/>
        <family val="2"/>
      </rPr>
      <t>Result 2.2</t>
    </r>
    <r>
      <rPr>
        <sz val="12"/>
        <color theme="1"/>
        <rFont val="Arial"/>
        <family val="2"/>
      </rPr>
      <t>: Actionable recommendations on how to adapt EMIS in crisis settings are provided and initiatives to implement the recommendations are taken accordingly</t>
    </r>
  </si>
  <si>
    <t>Conduct in-country case studies and organize conference in partnership with UNESCO</t>
  </si>
  <si>
    <t xml:space="preserve">Prepare and organize two in-person HLSG meetings </t>
  </si>
  <si>
    <t xml:space="preserve">M&amp;E, DATA &amp; Reporting/Quality Education </t>
  </si>
  <si>
    <t xml:space="preserve">Streamline and strengthen grants application, appraisal, transfer, monitoring and report tracking of grants through an online interactive grants management software </t>
  </si>
  <si>
    <t xml:space="preserve">Ensure the alignment of Gender Equality Policy and Accountability Framework with ECW operational </t>
  </si>
  <si>
    <r>
      <t>Complete appendices to the Operational manual</t>
    </r>
    <r>
      <rPr>
        <sz val="12"/>
        <color rgb="FF00B050"/>
        <rFont val="Arial"/>
        <family val="2"/>
      </rPr>
      <t xml:space="preserve"> </t>
    </r>
  </si>
  <si>
    <t>Qtr 1</t>
  </si>
  <si>
    <t>Qtr 2</t>
  </si>
  <si>
    <t>Qtr 3</t>
  </si>
  <si>
    <t>Qtr 4</t>
  </si>
  <si>
    <t xml:space="preserve">High-level result II : The Capacity of in-country partners to participate actively in bridging the finance gap for EiE (using FERs and MYRPS)  is significantly improved to leverage at least an additional 1.2 billion USD. </t>
  </si>
  <si>
    <r>
      <t xml:space="preserve">ECW Strategic Objective 2:  
Increase Financing For Education in Crises
</t>
    </r>
    <r>
      <rPr>
        <sz val="12"/>
        <color rgb="FF0070C0"/>
        <rFont val="Arial"/>
        <family val="2"/>
      </rPr>
      <t>Raise significant additional resources to support interventions that improve access, quality, continuity, protection, equity and gender equality.</t>
    </r>
  </si>
  <si>
    <t>Establish and maintain partnerships with relevant data providers (pertaining to education in crises)</t>
  </si>
  <si>
    <t>Assess data gaps in MYRP countries</t>
  </si>
  <si>
    <t>Support targeted education needs assessments/analyses in MYRP countries</t>
  </si>
  <si>
    <t>Provide support to the Inter-agency Network of Education in Emergencies and the Child Protection Humanitarian Alliance</t>
  </si>
  <si>
    <t xml:space="preserve">Finalize MYRP templates and instruction, ensuring alignment with the Operations Manual </t>
  </si>
  <si>
    <r>
      <t xml:space="preserve">Management Objective 6: 
</t>
    </r>
    <r>
      <rPr>
        <sz val="12"/>
        <color rgb="FF0070C0"/>
        <rFont val="Arial"/>
        <family val="2"/>
      </rPr>
      <t>ECW Secretariat fit for purpose, both in structure and transparency, to support the implementation of the Strategic Plan. Particular attention will be allocated to ensure the Secretariat is fully operational through a highly competent, multi-display team who has experience of the humanitarian-development nexus and who is able to deliver on ECW's core functions</t>
    </r>
  </si>
  <si>
    <t xml:space="preserve">Percentage of ECW funding allocated to local and national responders as directly as possible to improve outcomes for affected people and reduce transactional costs, in accordance with the Grand Bargain commitment </t>
  </si>
  <si>
    <t>Percentage of cluster countries where cluster lead agencies have full time dedicated cluster staff (Coordinator and Information Manager)</t>
  </si>
  <si>
    <t>Number of children reached through ECW-supported innovations.</t>
  </si>
  <si>
    <t>Percentage of ECW-supported MYRPs having quality data on learning outcomes [without SEL]</t>
  </si>
  <si>
    <t>Percentage of ECW-supported MYRPs having quality data on learning outcomes [including SEL]</t>
  </si>
  <si>
    <t>Percentage of ECW supported programs/of total investments with a minimum gender-age marker (GAM) score of at least 3</t>
  </si>
  <si>
    <t>Percentage of ECW supported MYRPs informed by quality evidence [quality elements are: timeliness, holistic scope, disaggregation, conflict/disaster sensitive, alignment, AAP]</t>
  </si>
  <si>
    <t>1 out 7 MYRPs</t>
  </si>
  <si>
    <t>0 out of 7 MYRPs</t>
  </si>
  <si>
    <t>at least 50% of MYRPs</t>
  </si>
  <si>
    <t>at least 40% of MYRPs</t>
  </si>
  <si>
    <t>All MYRPs designed in 2019 make provisions for collection of quality learning data, but not all MYRPs may have quality learning data available by Q4 2020</t>
  </si>
  <si>
    <t xml:space="preserve">Communications and Advocacy </t>
  </si>
  <si>
    <r>
      <t xml:space="preserve">Operationalize SoPs for tracking of resource mobilization:
</t>
    </r>
    <r>
      <rPr>
        <b/>
        <sz val="12"/>
        <rFont val="Arial"/>
        <family val="2"/>
      </rPr>
      <t xml:space="preserve">      - </t>
    </r>
    <r>
      <rPr>
        <sz val="12"/>
        <rFont val="Arial"/>
        <family val="2"/>
      </rPr>
      <t>Finalize a tool to track resource mobilization under each MYRP</t>
    </r>
    <r>
      <rPr>
        <b/>
        <sz val="12"/>
        <rFont val="Arial"/>
        <family val="2"/>
      </rPr>
      <t xml:space="preserve">
</t>
    </r>
    <r>
      <rPr>
        <sz val="12"/>
        <rFont val="Arial"/>
        <family val="2"/>
      </rPr>
      <t xml:space="preserve">      - Pilot tracking systems in at least 3 MYRP countries
      - Finalize a tool to track more precisely the financial resources mobilized globally for EiE</t>
    </r>
  </si>
  <si>
    <t xml:space="preserve">Ensure capacity is in place to support the development and formulation of the MYRPs and guide the in-country partners through outsourcing technical assistance, such as a roster of MYRP experts.   </t>
  </si>
  <si>
    <r>
      <t xml:space="preserve">Result 1.1: </t>
    </r>
    <r>
      <rPr>
        <sz val="12"/>
        <color theme="1"/>
        <rFont val="Arial"/>
        <family val="2"/>
      </rPr>
      <t>Technical capacity on MHPSS, gender, protection and holistic quality education, and coordination strengthened</t>
    </r>
    <r>
      <rPr>
        <b/>
        <sz val="12"/>
        <color theme="1"/>
        <rFont val="Arial"/>
        <family val="2"/>
      </rPr>
      <t xml:space="preserve"> </t>
    </r>
  </si>
  <si>
    <t>Accountability, Finance and Governance, EXCOM, FSO, UNICEF LEGAL</t>
  </si>
  <si>
    <r>
      <t>Reach out to ECW donors whose contributions have already been disbursed, to increase fundi</t>
    </r>
    <r>
      <rPr>
        <sz val="12"/>
        <rFont val="Arial"/>
        <family val="2"/>
      </rPr>
      <t>ng for the overall ECW RM target as well as for the emergency FER COVID19 response</t>
    </r>
    <r>
      <rPr>
        <sz val="12"/>
        <color theme="1"/>
        <rFont val="Arial"/>
        <family val="2"/>
      </rPr>
      <t>.</t>
    </r>
  </si>
  <si>
    <r>
      <t>Increase the share of private sector contribution to ECW by a</t>
    </r>
    <r>
      <rPr>
        <sz val="12"/>
        <rFont val="Arial"/>
        <family val="2"/>
      </rPr>
      <t xml:space="preserve">t least 17%, ensure focus on COVID needs  </t>
    </r>
  </si>
  <si>
    <r>
      <t>Promote new approaches and develop tools</t>
    </r>
    <r>
      <rPr>
        <sz val="12"/>
        <color rgb="FFFF0000"/>
        <rFont val="Arial"/>
        <family val="2"/>
      </rPr>
      <t xml:space="preserve"> </t>
    </r>
    <r>
      <rPr>
        <sz val="12"/>
        <color theme="1"/>
        <rFont val="Arial"/>
        <family val="2"/>
      </rPr>
      <t>to enhance the integration of private sector donors into ECW programm</t>
    </r>
    <r>
      <rPr>
        <sz val="12"/>
        <rFont val="Arial"/>
        <family val="2"/>
      </rPr>
      <t>es, COVID19 presents opportunities to promote innovation and new solutions that are conducive to public private partnership.</t>
    </r>
  </si>
  <si>
    <r>
      <t>Update FER guidance to enhance the quality of interventions (ensure gender-responsive programming, MHPSS, protection, school feeding, monitoring, reporting and evaluation),</t>
    </r>
    <r>
      <rPr>
        <sz val="12"/>
        <rFont val="Arial"/>
        <family val="2"/>
      </rPr>
      <t xml:space="preserve"> and ensure development of COVID FER Template.</t>
    </r>
  </si>
  <si>
    <r>
      <t>Improve quality of FE</t>
    </r>
    <r>
      <rPr>
        <sz val="12"/>
        <rFont val="Arial"/>
        <family val="2"/>
      </rPr>
      <t>Rs, including COVID FERS</t>
    </r>
    <r>
      <rPr>
        <sz val="12"/>
        <color theme="1"/>
        <rFont val="Arial"/>
        <family val="2"/>
      </rPr>
      <t xml:space="preserve"> through a robust quality assurance process </t>
    </r>
  </si>
  <si>
    <r>
      <t xml:space="preserve">Ensure MYRP is linked to humanitarian and national development strategies, cluster strategies (where available), </t>
    </r>
    <r>
      <rPr>
        <sz val="12"/>
        <color rgb="FFFF0000"/>
        <rFont val="Arial"/>
        <family val="2"/>
      </rPr>
      <t xml:space="preserve"> </t>
    </r>
    <r>
      <rPr>
        <sz val="12"/>
        <color theme="1"/>
        <rFont val="Arial"/>
        <family val="2"/>
      </rPr>
      <t>UNSDCF and other relevant policies and stra</t>
    </r>
    <r>
      <rPr>
        <sz val="12"/>
        <rFont val="Arial"/>
        <family val="2"/>
      </rPr>
      <t xml:space="preserve">tegies,also including COVID strategies </t>
    </r>
  </si>
  <si>
    <r>
      <rPr>
        <b/>
        <sz val="12"/>
        <color theme="1"/>
        <rFont val="Arial"/>
        <family val="2"/>
      </rPr>
      <t>Quality teaching and learning:</t>
    </r>
    <r>
      <rPr>
        <sz val="12"/>
        <color theme="1"/>
        <rFont val="Arial"/>
        <family val="2"/>
      </rPr>
      <t xml:space="preserve">
a) Identify inclusive practices on teaching and learning in education in e</t>
    </r>
    <r>
      <rPr>
        <sz val="12"/>
        <rFont val="Arial"/>
        <family val="2"/>
      </rPr>
      <t>mergency contexts, including practices during COVID response</t>
    </r>
    <r>
      <rPr>
        <sz val="12"/>
        <color theme="1"/>
        <rFont val="Arial"/>
        <family val="2"/>
      </rPr>
      <t xml:space="preserve">
b) Explore and mobilize partners to strengthen capacities at country level to support inclusive quality teaching and learning</t>
    </r>
    <r>
      <rPr>
        <sz val="12"/>
        <rFont val="Arial"/>
        <family val="2"/>
      </rPr>
      <t>, and adapting to COVID response</t>
    </r>
  </si>
  <si>
    <r>
      <rPr>
        <b/>
        <sz val="12"/>
        <color theme="1"/>
        <rFont val="Arial"/>
        <family val="2"/>
      </rPr>
      <t>Protection</t>
    </r>
    <r>
      <rPr>
        <sz val="12"/>
        <color theme="1"/>
        <rFont val="Arial"/>
        <family val="2"/>
      </rPr>
      <t xml:space="preserve">
a) Ensure that every MY</t>
    </r>
    <r>
      <rPr>
        <sz val="12"/>
        <rFont val="Arial"/>
        <family val="2"/>
      </rPr>
      <t>RP and FER proposals contain a strong component on protection, including particular attention during COVID</t>
    </r>
    <r>
      <rPr>
        <sz val="12"/>
        <color rgb="FFFF0000"/>
        <rFont val="Arial"/>
        <family val="2"/>
      </rPr>
      <t xml:space="preserve">
</t>
    </r>
    <r>
      <rPr>
        <sz val="12"/>
        <color theme="1"/>
        <rFont val="Arial"/>
        <family val="2"/>
      </rPr>
      <t>b) Increase funding for refugee ed</t>
    </r>
    <r>
      <rPr>
        <sz val="12"/>
        <rFont val="Arial"/>
        <family val="2"/>
      </rPr>
      <t>ucation (through COVID response)</t>
    </r>
    <r>
      <rPr>
        <sz val="12"/>
        <color theme="1"/>
        <rFont val="Arial"/>
        <family val="2"/>
      </rPr>
      <t xml:space="preserve">
c) Contribute to protection guidelines and key messages published by the Safe To Learn Initiative</t>
    </r>
  </si>
  <si>
    <r>
      <t>a) Initiate research on how innovation can be scaled up and support a new cohort of innovations targeting MYRP countri</t>
    </r>
    <r>
      <rPr>
        <sz val="12"/>
        <rFont val="Arial"/>
        <family val="2"/>
      </rPr>
      <t>es, to include COVID related innovations</t>
    </r>
    <r>
      <rPr>
        <sz val="12"/>
        <color theme="1"/>
        <rFont val="Arial"/>
        <family val="2"/>
      </rPr>
      <t xml:space="preserve">
b) Establish partnerships with private sector to further explore and enhance the use of technology to deliver education in emergencies,</t>
    </r>
    <r>
      <rPr>
        <sz val="12"/>
        <rFont val="Arial"/>
        <family val="2"/>
      </rPr>
      <t xml:space="preserve"> including under COVID contexts</t>
    </r>
  </si>
  <si>
    <r>
      <t>Conduct cost-per-child analysis (within FER grants and within MYRP gr</t>
    </r>
    <r>
      <rPr>
        <sz val="12"/>
        <rFont val="Arial"/>
        <family val="2"/>
      </rPr>
      <t>ants, and COVID FERs)</t>
    </r>
    <r>
      <rPr>
        <sz val="12"/>
        <color rgb="FF000000"/>
        <rFont val="Arial"/>
        <family val="2"/>
      </rPr>
      <t xml:space="preserve"> </t>
    </r>
  </si>
  <si>
    <t>Conduct Evaluation for FERs, to include COVID context</t>
  </si>
  <si>
    <r>
      <t>Produce and implement SOPs for grants management, risk manageme</t>
    </r>
    <r>
      <rPr>
        <sz val="12"/>
        <rFont val="Arial"/>
        <family val="2"/>
      </rPr>
      <t>nt (including COVID context risk matrix)</t>
    </r>
    <r>
      <rPr>
        <sz val="12"/>
        <color theme="1"/>
        <rFont val="Arial"/>
        <family val="2"/>
      </rPr>
      <t xml:space="preserve">, Child Safeguarding, and financial monitoring  </t>
    </r>
  </si>
  <si>
    <t>Monitor and ensure speed targets of grant development and funding disbursement (FER up to 8 weeks and MYRP up to 6 months), and COVID FERs up to 2-4 weeks</t>
  </si>
  <si>
    <t xml:space="preserve">Expand and promote ECW communication products and digital contents providing visibility to ECW's work across the humanitarian-development spectrum, and throughout the COVID Pandemic.Products and messages will be aligned with COVID19 response priorities as deemed relevant. </t>
  </si>
  <si>
    <t xml:space="preserve">Secure ECW's participation and visibility in advocacy platforms and policy dialogue fora on the UN Reform, the New Way of Working, the humanitarian-development nexus and the CRRF,and COVID19 platforms during emergency and recovery (e.g.GEC). </t>
  </si>
  <si>
    <t xml:space="preserve">Produce and distribute communication/advocacy content demonstrating the value of EiE, including a focus on content related to COVID resonse and advocacy, inclusion of refugees in educational programs at the national level, particularly at the secondary and tertiary levels </t>
  </si>
  <si>
    <t xml:space="preserve">Increase ECW donor base by targeting countries that support education, though not current ECW donors, through strategic country visits to meet ministers, Parliamentarians and civil society </t>
  </si>
  <si>
    <r>
      <t>Reach out to annual and one time funding donors to pledge multi-year commitments to EiE</t>
    </r>
    <r>
      <rPr>
        <sz val="12"/>
        <rFont val="Arial"/>
        <family val="2"/>
      </rPr>
      <t xml:space="preserve"> and COVID response</t>
    </r>
    <r>
      <rPr>
        <sz val="12"/>
        <color theme="1"/>
        <rFont val="Arial"/>
        <family val="2"/>
      </rPr>
      <t xml:space="preserve"> through ECW. </t>
    </r>
  </si>
  <si>
    <t>Conduct Evaluation for MYRPs, to include COVID context</t>
  </si>
  <si>
    <r>
      <t xml:space="preserve">Result 1.1: </t>
    </r>
    <r>
      <rPr>
        <sz val="12"/>
        <color theme="1"/>
        <rFont val="Arial"/>
        <family val="2"/>
      </rPr>
      <t xml:space="preserve"> Existing relations with donors is deepened to increase existing contributions by at least 20%</t>
    </r>
  </si>
  <si>
    <r>
      <t xml:space="preserve">Result 1.2: </t>
    </r>
    <r>
      <rPr>
        <sz val="12"/>
        <color theme="1"/>
        <rFont val="Arial"/>
        <family val="2"/>
      </rPr>
      <t xml:space="preserve">New partnerships with additional donors are established </t>
    </r>
    <r>
      <rPr>
        <b/>
        <sz val="12"/>
        <color theme="1"/>
        <rFont val="Arial"/>
        <family val="2"/>
      </rPr>
      <t xml:space="preserve"> </t>
    </r>
  </si>
  <si>
    <r>
      <t xml:space="preserve">Result 1.3: </t>
    </r>
    <r>
      <rPr>
        <sz val="12"/>
        <color theme="1"/>
        <rFont val="Arial"/>
        <family val="2"/>
      </rPr>
      <t xml:space="preserve">New Private sector donors are brought onboard  </t>
    </r>
  </si>
  <si>
    <r>
      <t xml:space="preserve">Result 2.1: </t>
    </r>
    <r>
      <rPr>
        <sz val="12"/>
        <rFont val="Arial"/>
        <family val="2"/>
      </rPr>
      <t>The amount of resources mobilized in-country reach at least 500 Million</t>
    </r>
    <r>
      <rPr>
        <b/>
        <sz val="12"/>
        <rFont val="Arial"/>
        <family val="2"/>
      </rPr>
      <t xml:space="preserve"> </t>
    </r>
    <r>
      <rPr>
        <sz val="12"/>
        <rFont val="Arial"/>
        <family val="2"/>
      </rPr>
      <t xml:space="preserve">USD in 2020 </t>
    </r>
  </si>
  <si>
    <r>
      <rPr>
        <b/>
        <sz val="12"/>
        <rFont val="Arial"/>
        <family val="2"/>
      </rPr>
      <t>MHPSS:</t>
    </r>
    <r>
      <rPr>
        <sz val="12"/>
        <rFont val="Arial"/>
        <family val="2"/>
      </rPr>
      <t xml:space="preserve">
a)</t>
    </r>
    <r>
      <rPr>
        <b/>
        <sz val="12"/>
        <rFont val="Arial"/>
        <family val="2"/>
      </rPr>
      <t xml:space="preserve"> </t>
    </r>
    <r>
      <rPr>
        <sz val="12"/>
        <rFont val="Arial"/>
        <family val="2"/>
      </rPr>
      <t>Develop and implement an internal strategic approach for enhancing MHPSS across ECW’s investment
b) Ensure that every MYRP and FER  has a strong component and local and/ national implementing partner on MHPSS, through the proposal development and/or review proces. This also include COVID responses             
c) Provide technical support in the field or remotely (particularly during COVID crisis), with a focus on capacity building and mapping potential in-country MHPSS partners. 
d) Build a coalition of at least 3 influential MHPSS in EiE organizations, through MoUs and/or AF grants.</t>
    </r>
  </si>
  <si>
    <r>
      <rPr>
        <b/>
        <sz val="12"/>
        <rFont val="Arial"/>
        <family val="2"/>
      </rPr>
      <t>Gender:</t>
    </r>
    <r>
      <rPr>
        <sz val="12"/>
        <rFont val="Arial"/>
        <family val="2"/>
      </rPr>
      <t xml:space="preserve">
a) Finalize a gender resource package to address gender mainstreaming needs for grant proposals for FER and MYRP windows (by end of Q2) and roll out of the resource in the second half of the year.
b) Conduct meetings (in-person or teleconference) with country Gender Focal Points/Specialists to review the implementation of the Policy and GES 2018-2021. 
c) Provide distance and in-country support on integration of gender and formulation of gender targeted interventions in the MYRPs and FER, including targeted support during COVID response
d) Establish a community of practice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</si>
</sst>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4" formatCode="_(&quot;$&quot;* #,##0.00_);_(&quot;$&quot;* \(#,##0.00\);_(&quot;$&quot;* &quot;-&quot;??_);_(@_)"/>
    <numFmt numFmtId="43" formatCode="_(* #,##0.00_);_(* \(#,##0.00\);_(* &quot;-&quot;??_);_(@_)"/>
    <numFmt numFmtId="164" formatCode="_(* #,##0_);_(* \(#,##0\);_(* &quot;-&quot;??_);_(@_)"/>
    <numFmt numFmtId="165" formatCode="_-* #,##0.00_-;\-* #,##0.00_-;_-* &quot;-&quot;??_-;_-@_-"/>
  </numFmts>
  <fonts count="4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indexed="8"/>
      <name val="MS Sans Serif"/>
      <family val="2"/>
      <charset val="178"/>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Arial"/>
      <family val="2"/>
    </font>
    <font>
      <b/>
      <sz val="10"/>
      <name val="Arial"/>
      <family val="2"/>
    </font>
    <font>
      <sz val="12"/>
      <color theme="1"/>
      <name val="Times New Roman"/>
      <family val="2"/>
    </font>
    <font>
      <sz val="10"/>
      <color theme="1"/>
      <name val="Arial"/>
      <family val="2"/>
    </font>
    <font>
      <b/>
      <sz val="10"/>
      <color rgb="FF0070C0"/>
      <name val="Arial"/>
      <family val="2"/>
    </font>
    <font>
      <b/>
      <sz val="10"/>
      <color theme="1"/>
      <name val="Arial"/>
      <family val="2"/>
    </font>
    <font>
      <b/>
      <sz val="10"/>
      <color rgb="FFFF0000"/>
      <name val="Arial"/>
      <family val="2"/>
    </font>
    <font>
      <b/>
      <i/>
      <sz val="10"/>
      <color theme="1"/>
      <name val="Arial"/>
      <family val="2"/>
    </font>
    <font>
      <sz val="10"/>
      <color rgb="FF0070C0"/>
      <name val="Arial"/>
      <family val="2"/>
    </font>
    <font>
      <i/>
      <sz val="10"/>
      <color rgb="FF0070C0"/>
      <name val="Arial"/>
      <family val="2"/>
    </font>
    <font>
      <b/>
      <sz val="12"/>
      <name val="Arial"/>
      <family val="2"/>
    </font>
    <font>
      <sz val="12"/>
      <name val="Arial"/>
      <family val="2"/>
    </font>
    <font>
      <b/>
      <sz val="12"/>
      <color theme="1"/>
      <name val="Arial"/>
      <family val="2"/>
    </font>
    <font>
      <sz val="12"/>
      <color theme="1"/>
      <name val="Arial"/>
      <family val="2"/>
    </font>
    <font>
      <sz val="12"/>
      <color rgb="FF000000"/>
      <name val="Arial"/>
      <family val="2"/>
    </font>
    <font>
      <b/>
      <sz val="12"/>
      <color rgb="FF0070C0"/>
      <name val="Arial"/>
      <family val="2"/>
    </font>
    <font>
      <sz val="12"/>
      <color rgb="FF0070C0"/>
      <name val="Arial"/>
      <family val="2"/>
    </font>
    <font>
      <b/>
      <sz val="12"/>
      <color rgb="FF000000"/>
      <name val="Arial"/>
      <family val="2"/>
    </font>
    <font>
      <sz val="12"/>
      <color rgb="FFFF0000"/>
      <name val="Arial"/>
      <family val="2"/>
    </font>
    <font>
      <b/>
      <sz val="14"/>
      <color rgb="FF0070C0"/>
      <name val="Arial"/>
      <family val="2"/>
    </font>
    <font>
      <sz val="12"/>
      <color rgb="FF00B050"/>
      <name val="Arial"/>
      <family val="2"/>
    </font>
    <font>
      <b/>
      <sz val="18"/>
      <color theme="1"/>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0" tint="-0.249977111117893"/>
        <bgColor indexed="64"/>
      </patternFill>
    </fill>
    <fill>
      <patternFill patternType="solid">
        <fgColor rgb="FFF2F2F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s>
  <borders count="1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style="thin">
        <color indexed="64"/>
      </right>
      <top style="medium">
        <color indexed="64"/>
      </top>
      <bottom style="thin">
        <color indexed="64"/>
      </bottom>
      <diagonal/>
    </border>
    <border>
      <left/>
      <right style="thin">
        <color indexed="64"/>
      </right>
      <top style="thin">
        <color auto="1"/>
      </top>
      <bottom/>
      <diagonal/>
    </border>
    <border>
      <left/>
      <right style="thin">
        <color indexed="64"/>
      </right>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auto="1"/>
      </left>
      <right style="thin">
        <color indexed="64"/>
      </right>
      <top style="thin">
        <color auto="1"/>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629">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44" fontId="24" fillId="0" borderId="0" applyFont="0" applyFill="0" applyBorder="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6" fillId="0" borderId="0"/>
    <xf numFmtId="0" fontId="6"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43" fontId="25" fillId="0" borderId="0" applyFont="0" applyFill="0" applyBorder="0" applyAlignment="0" applyProtection="0"/>
    <xf numFmtId="0" fontId="24" fillId="0" borderId="0"/>
    <xf numFmtId="165" fontId="27" fillId="0" borderId="0" applyFont="0" applyFill="0" applyBorder="0" applyAlignment="0" applyProtection="0"/>
    <xf numFmtId="9" fontId="27" fillId="0" borderId="0" applyFont="0" applyFill="0" applyBorder="0" applyAlignment="0" applyProtection="0"/>
    <xf numFmtId="44" fontId="24" fillId="0" borderId="0" applyFont="0" applyFill="0" applyBorder="0" applyAlignment="0" applyProtection="0"/>
    <xf numFmtId="0" fontId="5" fillId="0" borderId="0"/>
    <xf numFmtId="43" fontId="24" fillId="0" borderId="0" applyFont="0" applyFill="0" applyBorder="0" applyAlignment="0" applyProtection="0"/>
    <xf numFmtId="0" fontId="4" fillId="0" borderId="0"/>
    <xf numFmtId="0" fontId="4" fillId="0" borderId="0"/>
    <xf numFmtId="43" fontId="24" fillId="0" borderId="0" applyFont="0" applyFill="0" applyBorder="0" applyAlignment="0" applyProtection="0"/>
    <xf numFmtId="0" fontId="22" fillId="0" borderId="37" applyNumberFormat="0" applyFill="0" applyAlignment="0" applyProtection="0"/>
    <xf numFmtId="0" fontId="17" fillId="7" borderId="30" applyNumberFormat="0" applyAlignment="0" applyProtection="0"/>
    <xf numFmtId="0" fontId="17" fillId="7" borderId="34" applyNumberFormat="0" applyAlignment="0" applyProtection="0"/>
    <xf numFmtId="0" fontId="10" fillId="20" borderId="30" applyNumberFormat="0" applyAlignment="0" applyProtection="0"/>
    <xf numFmtId="0" fontId="20" fillId="20" borderId="36" applyNumberFormat="0" applyAlignment="0" applyProtection="0"/>
    <xf numFmtId="0" fontId="6" fillId="23" borderId="31" applyNumberFormat="0" applyFont="0" applyAlignment="0" applyProtection="0"/>
    <xf numFmtId="0" fontId="20" fillId="20" borderId="32" applyNumberFormat="0" applyAlignment="0" applyProtection="0"/>
    <xf numFmtId="0" fontId="22" fillId="0" borderId="33" applyNumberFormat="0" applyFill="0" applyAlignment="0" applyProtection="0"/>
    <xf numFmtId="0" fontId="6" fillId="23" borderId="27" applyNumberFormat="0" applyFont="0" applyAlignment="0" applyProtection="0"/>
    <xf numFmtId="0" fontId="20" fillId="20" borderId="28" applyNumberFormat="0" applyAlignment="0" applyProtection="0"/>
    <xf numFmtId="43" fontId="24" fillId="0" borderId="0" applyFont="0" applyFill="0" applyBorder="0" applyAlignment="0" applyProtection="0"/>
    <xf numFmtId="0" fontId="6" fillId="23" borderId="35" applyNumberFormat="0" applyFont="0" applyAlignment="0" applyProtection="0"/>
    <xf numFmtId="0" fontId="10" fillId="20" borderId="20" applyNumberFormat="0" applyAlignment="0" applyProtection="0"/>
    <xf numFmtId="0" fontId="20" fillId="20" borderId="25" applyNumberFormat="0" applyAlignment="0" applyProtection="0"/>
    <xf numFmtId="0" fontId="22" fillId="0" borderId="26" applyNumberFormat="0" applyFill="0" applyAlignment="0" applyProtection="0"/>
    <xf numFmtId="43" fontId="24" fillId="0" borderId="0" applyFont="0" applyFill="0" applyBorder="0" applyAlignment="0" applyProtection="0"/>
    <xf numFmtId="0" fontId="17" fillId="7" borderId="20" applyNumberFormat="0" applyAlignment="0" applyProtection="0"/>
    <xf numFmtId="0" fontId="22" fillId="0" borderId="29" applyNumberFormat="0" applyFill="0" applyAlignment="0" applyProtection="0"/>
    <xf numFmtId="0" fontId="6" fillId="23" borderId="21" applyNumberFormat="0" applyFont="0" applyAlignment="0" applyProtection="0"/>
    <xf numFmtId="0" fontId="20" fillId="20" borderId="22" applyNumberFormat="0" applyAlignment="0" applyProtection="0"/>
    <xf numFmtId="0" fontId="22" fillId="0" borderId="23" applyNumberFormat="0" applyFill="0" applyAlignment="0" applyProtection="0"/>
    <xf numFmtId="0" fontId="6" fillId="23" borderId="24" applyNumberFormat="0" applyFont="0" applyAlignment="0" applyProtection="0"/>
    <xf numFmtId="0" fontId="3" fillId="0" borderId="0"/>
    <xf numFmtId="41" fontId="24" fillId="0" borderId="0" applyFont="0" applyFill="0" applyBorder="0" applyAlignment="0" applyProtection="0"/>
    <xf numFmtId="0" fontId="3" fillId="0" borderId="0"/>
    <xf numFmtId="0" fontId="3" fillId="0" borderId="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0" fontId="10" fillId="20" borderId="34" applyNumberFormat="0" applyAlignment="0" applyProtection="0"/>
    <xf numFmtId="43" fontId="24" fillId="0" borderId="0" applyFont="0" applyFill="0" applyBorder="0" applyAlignment="0" applyProtection="0"/>
    <xf numFmtId="0" fontId="10" fillId="20" borderId="38" applyNumberFormat="0" applyAlignment="0" applyProtection="0"/>
    <xf numFmtId="0" fontId="17" fillId="7" borderId="38" applyNumberFormat="0" applyAlignment="0" applyProtection="0"/>
    <xf numFmtId="43" fontId="24" fillId="0" borderId="0" applyFont="0" applyFill="0" applyBorder="0" applyAlignment="0" applyProtection="0"/>
    <xf numFmtId="0" fontId="6" fillId="23" borderId="40" applyNumberFormat="0" applyFont="0" applyAlignment="0" applyProtection="0"/>
    <xf numFmtId="0" fontId="20" fillId="20" borderId="41" applyNumberFormat="0" applyAlignment="0" applyProtection="0"/>
    <xf numFmtId="0" fontId="22" fillId="0" borderId="42" applyNumberFormat="0" applyFill="0" applyAlignment="0" applyProtection="0"/>
    <xf numFmtId="43" fontId="24" fillId="0" borderId="0" applyFont="0" applyFill="0" applyBorder="0" applyAlignment="0" applyProtection="0"/>
    <xf numFmtId="0" fontId="2" fillId="0" borderId="0"/>
    <xf numFmtId="0" fontId="2" fillId="0" borderId="0"/>
    <xf numFmtId="0" fontId="2" fillId="0" borderId="0"/>
    <xf numFmtId="0" fontId="22" fillId="0" borderId="42" applyNumberFormat="0" applyFill="0" applyAlignment="0" applyProtection="0"/>
    <xf numFmtId="0" fontId="17" fillId="7" borderId="43" applyNumberFormat="0" applyAlignment="0" applyProtection="0"/>
    <xf numFmtId="0" fontId="17" fillId="7" borderId="43" applyNumberFormat="0" applyAlignment="0" applyProtection="0"/>
    <xf numFmtId="0" fontId="10" fillId="20" borderId="43" applyNumberFormat="0" applyAlignment="0" applyProtection="0"/>
    <xf numFmtId="0" fontId="6" fillId="23" borderId="40" applyNumberFormat="0" applyFont="0" applyAlignment="0" applyProtection="0"/>
    <xf numFmtId="0" fontId="20" fillId="20" borderId="36" applyNumberFormat="0" applyAlignment="0" applyProtection="0"/>
    <xf numFmtId="0" fontId="22" fillId="0" borderId="42" applyNumberFormat="0" applyFill="0" applyAlignment="0" applyProtection="0"/>
    <xf numFmtId="0" fontId="6" fillId="23" borderId="40" applyNumberFormat="0" applyFont="0" applyAlignment="0" applyProtection="0"/>
    <xf numFmtId="0" fontId="20" fillId="20" borderId="36" applyNumberFormat="0" applyAlignment="0" applyProtection="0"/>
    <xf numFmtId="0" fontId="6" fillId="23" borderId="40" applyNumberFormat="0" applyFont="0" applyAlignment="0" applyProtection="0"/>
    <xf numFmtId="0" fontId="10" fillId="20" borderId="43" applyNumberFormat="0" applyAlignment="0" applyProtection="0"/>
    <xf numFmtId="0" fontId="20" fillId="20" borderId="36" applyNumberFormat="0" applyAlignment="0" applyProtection="0"/>
    <xf numFmtId="0" fontId="22" fillId="0" borderId="42" applyNumberFormat="0" applyFill="0" applyAlignment="0" applyProtection="0"/>
    <xf numFmtId="0" fontId="17" fillId="7" borderId="43" applyNumberFormat="0" applyAlignment="0" applyProtection="0"/>
    <xf numFmtId="0" fontId="22" fillId="0" borderId="42" applyNumberFormat="0" applyFill="0" applyAlignment="0" applyProtection="0"/>
    <xf numFmtId="0" fontId="6" fillId="23" borderId="40" applyNumberFormat="0" applyFont="0" applyAlignment="0" applyProtection="0"/>
    <xf numFmtId="0" fontId="20" fillId="20" borderId="36" applyNumberFormat="0" applyAlignment="0" applyProtection="0"/>
    <xf numFmtId="0" fontId="22" fillId="0" borderId="42" applyNumberFormat="0" applyFill="0" applyAlignment="0" applyProtection="0"/>
    <xf numFmtId="0" fontId="6" fillId="23" borderId="40" applyNumberFormat="0" applyFont="0" applyAlignment="0" applyProtection="0"/>
    <xf numFmtId="0" fontId="2" fillId="0" borderId="0"/>
    <xf numFmtId="0" fontId="2" fillId="0" borderId="0"/>
    <xf numFmtId="0" fontId="2" fillId="0" borderId="0"/>
    <xf numFmtId="0" fontId="10" fillId="20" borderId="43" applyNumberFormat="0" applyAlignment="0" applyProtection="0"/>
    <xf numFmtId="0" fontId="10" fillId="20" borderId="43" applyNumberFormat="0" applyAlignment="0" applyProtection="0"/>
    <xf numFmtId="0" fontId="17" fillId="7" borderId="43" applyNumberFormat="0" applyAlignment="0" applyProtection="0"/>
    <xf numFmtId="0" fontId="10" fillId="20" borderId="81" applyNumberFormat="0" applyAlignment="0" applyProtection="0"/>
    <xf numFmtId="0" fontId="20" fillId="20" borderId="79" applyNumberFormat="0" applyAlignment="0" applyProtection="0"/>
    <xf numFmtId="0" fontId="10" fillId="20" borderId="77" applyNumberFormat="0" applyAlignment="0" applyProtection="0"/>
    <xf numFmtId="0" fontId="17" fillId="7" borderId="77" applyNumberFormat="0" applyAlignment="0" applyProtection="0"/>
    <xf numFmtId="0" fontId="17" fillId="7" borderId="77" applyNumberFormat="0" applyAlignment="0" applyProtection="0"/>
    <xf numFmtId="0" fontId="22" fillId="0" borderId="80" applyNumberFormat="0" applyFill="0" applyAlignment="0" applyProtection="0"/>
    <xf numFmtId="0" fontId="6" fillId="23" borderId="98" applyNumberFormat="0" applyFont="0" applyAlignment="0" applyProtection="0"/>
    <xf numFmtId="0" fontId="17" fillId="7" borderId="89" applyNumberFormat="0" applyAlignment="0" applyProtection="0"/>
    <xf numFmtId="0" fontId="10" fillId="20" borderId="103" applyNumberFormat="0" applyAlignment="0" applyProtection="0"/>
    <xf numFmtId="0" fontId="17" fillId="7" borderId="81" applyNumberFormat="0" applyAlignment="0" applyProtection="0"/>
    <xf numFmtId="0" fontId="10" fillId="20" borderId="89" applyNumberFormat="0" applyAlignment="0" applyProtection="0"/>
    <xf numFmtId="0" fontId="10" fillId="20" borderId="81" applyNumberFormat="0" applyAlignment="0" applyProtection="0"/>
    <xf numFmtId="0" fontId="6" fillId="23" borderId="90" applyNumberFormat="0" applyFont="0" applyAlignment="0" applyProtection="0"/>
    <xf numFmtId="0" fontId="20" fillId="20" borderId="101" applyNumberFormat="0" applyAlignment="0" applyProtection="0"/>
    <xf numFmtId="43" fontId="24" fillId="0" borderId="0" applyFont="0" applyFill="0" applyBorder="0" applyAlignment="0" applyProtection="0"/>
    <xf numFmtId="0" fontId="17" fillId="7" borderId="89" applyNumberFormat="0" applyAlignment="0" applyProtection="0"/>
    <xf numFmtId="0" fontId="22" fillId="0" borderId="80" applyNumberFormat="0" applyFill="0" applyAlignment="0" applyProtection="0"/>
    <xf numFmtId="0" fontId="6" fillId="23" borderId="90" applyNumberFormat="0" applyFont="0" applyAlignment="0" applyProtection="0"/>
    <xf numFmtId="0" fontId="20" fillId="20" borderId="79" applyNumberFormat="0" applyAlignment="0" applyProtection="0"/>
    <xf numFmtId="0" fontId="6" fillId="23" borderId="78" applyNumberFormat="0" applyFont="0" applyAlignment="0" applyProtection="0"/>
    <xf numFmtId="0" fontId="6" fillId="23" borderId="94" applyNumberFormat="0" applyFont="0" applyAlignment="0" applyProtection="0"/>
    <xf numFmtId="0" fontId="20" fillId="20" borderId="91" applyNumberFormat="0" applyAlignment="0" applyProtection="0"/>
    <xf numFmtId="0" fontId="22" fillId="0" borderId="102" applyNumberFormat="0" applyFill="0" applyAlignment="0" applyProtection="0"/>
    <xf numFmtId="0" fontId="17" fillId="7" borderId="77" applyNumberFormat="0" applyAlignment="0" applyProtection="0"/>
    <xf numFmtId="0" fontId="20" fillId="20" borderId="91" applyNumberFormat="0" applyAlignment="0" applyProtection="0"/>
    <xf numFmtId="0" fontId="10" fillId="20" borderId="73" applyNumberFormat="0" applyAlignment="0" applyProtection="0"/>
    <xf numFmtId="0" fontId="6" fillId="23" borderId="90" applyNumberFormat="0" applyFont="0" applyAlignment="0" applyProtection="0"/>
    <xf numFmtId="0" fontId="17" fillId="7" borderId="81" applyNumberFormat="0" applyAlignment="0" applyProtection="0"/>
    <xf numFmtId="0" fontId="20" fillId="20" borderId="83" applyNumberFormat="0" applyAlignment="0" applyProtection="0"/>
    <xf numFmtId="0" fontId="6" fillId="23" borderId="82" applyNumberFormat="0" applyFont="0" applyAlignment="0" applyProtection="0"/>
    <xf numFmtId="0" fontId="20" fillId="20" borderId="83" applyNumberFormat="0" applyAlignment="0" applyProtection="0"/>
    <xf numFmtId="0" fontId="22" fillId="0" borderId="84" applyNumberFormat="0" applyFill="0" applyAlignment="0" applyProtection="0"/>
    <xf numFmtId="0" fontId="6" fillId="23" borderId="82" applyNumberFormat="0" applyFont="0" applyAlignment="0" applyProtection="0"/>
    <xf numFmtId="0" fontId="20" fillId="20" borderId="83" applyNumberFormat="0" applyAlignment="0" applyProtection="0"/>
    <xf numFmtId="0" fontId="17" fillId="7" borderId="73" applyNumberFormat="0" applyAlignment="0" applyProtection="0"/>
    <xf numFmtId="0" fontId="10" fillId="20" borderId="107" applyNumberFormat="0" applyAlignment="0" applyProtection="0"/>
    <xf numFmtId="0" fontId="6" fillId="23" borderId="82" applyNumberFormat="0" applyFont="0" applyAlignment="0" applyProtection="0"/>
    <xf numFmtId="0" fontId="22" fillId="0" borderId="84" applyNumberFormat="0" applyFill="0" applyAlignment="0" applyProtection="0"/>
    <xf numFmtId="0" fontId="6" fillId="23" borderId="74" applyNumberFormat="0" applyFont="0" applyAlignment="0" applyProtection="0"/>
    <xf numFmtId="0" fontId="20" fillId="20" borderId="75" applyNumberFormat="0" applyAlignment="0" applyProtection="0"/>
    <xf numFmtId="0" fontId="17" fillId="7" borderId="81" applyNumberFormat="0" applyAlignment="0" applyProtection="0"/>
    <xf numFmtId="0" fontId="22" fillId="0" borderId="76" applyNumberFormat="0" applyFill="0" applyAlignment="0" applyProtection="0"/>
    <xf numFmtId="0" fontId="22" fillId="0" borderId="96" applyNumberFormat="0" applyFill="0" applyAlignment="0" applyProtection="0"/>
    <xf numFmtId="43" fontId="24" fillId="0" borderId="0" applyFont="0" applyFill="0" applyBorder="0" applyAlignment="0" applyProtection="0"/>
    <xf numFmtId="0" fontId="20" fillId="20" borderId="83" applyNumberFormat="0" applyAlignment="0" applyProtection="0"/>
    <xf numFmtId="0" fontId="10" fillId="20" borderId="89" applyNumberFormat="0" applyAlignment="0" applyProtection="0"/>
    <xf numFmtId="0" fontId="6" fillId="23" borderId="90" applyNumberFormat="0" applyFont="0" applyAlignment="0" applyProtection="0"/>
    <xf numFmtId="0" fontId="10" fillId="20" borderId="81" applyNumberFormat="0" applyAlignment="0" applyProtection="0"/>
    <xf numFmtId="0" fontId="1" fillId="0" borderId="0"/>
    <xf numFmtId="0" fontId="10" fillId="20" borderId="85" applyNumberFormat="0" applyAlignment="0" applyProtection="0"/>
    <xf numFmtId="0" fontId="1" fillId="0" borderId="0"/>
    <xf numFmtId="0" fontId="1" fillId="0" borderId="0"/>
    <xf numFmtId="0" fontId="17" fillId="7" borderId="85" applyNumberFormat="0" applyAlignment="0" applyProtection="0"/>
    <xf numFmtId="0" fontId="22" fillId="0" borderId="76" applyNumberFormat="0" applyFill="0" applyAlignment="0" applyProtection="0"/>
    <xf numFmtId="0" fontId="17" fillId="7" borderId="73" applyNumberFormat="0" applyAlignment="0" applyProtection="0"/>
    <xf numFmtId="0" fontId="17" fillId="7" borderId="73" applyNumberFormat="0" applyAlignment="0" applyProtection="0"/>
    <xf numFmtId="0" fontId="10" fillId="20" borderId="73" applyNumberFormat="0" applyAlignment="0" applyProtection="0"/>
    <xf numFmtId="0" fontId="20" fillId="20" borderId="75" applyNumberFormat="0" applyAlignment="0" applyProtection="0"/>
    <xf numFmtId="0" fontId="6" fillId="23" borderId="74" applyNumberFormat="0" applyFont="0" applyAlignment="0" applyProtection="0"/>
    <xf numFmtId="0" fontId="20" fillId="20" borderId="75" applyNumberFormat="0" applyAlignment="0" applyProtection="0"/>
    <xf numFmtId="0" fontId="22" fillId="0" borderId="76" applyNumberFormat="0" applyFill="0" applyAlignment="0" applyProtection="0"/>
    <xf numFmtId="0" fontId="6" fillId="23" borderId="74" applyNumberFormat="0" applyFont="0" applyAlignment="0" applyProtection="0"/>
    <xf numFmtId="0" fontId="20" fillId="20" borderId="75" applyNumberFormat="0" applyAlignment="0" applyProtection="0"/>
    <xf numFmtId="0" fontId="22" fillId="0" borderId="92" applyNumberFormat="0" applyFill="0" applyAlignment="0" applyProtection="0"/>
    <xf numFmtId="0" fontId="6" fillId="23" borderId="74" applyNumberFormat="0" applyFont="0" applyAlignment="0" applyProtection="0"/>
    <xf numFmtId="0" fontId="10" fillId="20" borderId="73" applyNumberFormat="0" applyAlignment="0" applyProtection="0"/>
    <xf numFmtId="0" fontId="20" fillId="20" borderId="75" applyNumberFormat="0" applyAlignment="0" applyProtection="0"/>
    <xf numFmtId="0" fontId="22" fillId="0" borderId="76" applyNumberFormat="0" applyFill="0" applyAlignment="0" applyProtection="0"/>
    <xf numFmtId="0" fontId="20" fillId="20" borderId="91" applyNumberFormat="0" applyAlignment="0" applyProtection="0"/>
    <xf numFmtId="0" fontId="17" fillId="7" borderId="73" applyNumberFormat="0" applyAlignment="0" applyProtection="0"/>
    <xf numFmtId="0" fontId="22" fillId="0" borderId="76" applyNumberFormat="0" applyFill="0" applyAlignment="0" applyProtection="0"/>
    <xf numFmtId="0" fontId="6" fillId="23" borderId="74" applyNumberFormat="0" applyFont="0" applyAlignment="0" applyProtection="0"/>
    <xf numFmtId="0" fontId="20" fillId="20" borderId="75" applyNumberFormat="0" applyAlignment="0" applyProtection="0"/>
    <xf numFmtId="0" fontId="22" fillId="0" borderId="76" applyNumberFormat="0" applyFill="0" applyAlignment="0" applyProtection="0"/>
    <xf numFmtId="0" fontId="6" fillId="23" borderId="74" applyNumberFormat="0" applyFont="0" applyAlignment="0" applyProtection="0"/>
    <xf numFmtId="0" fontId="1" fillId="0" borderId="0"/>
    <xf numFmtId="0" fontId="10" fillId="20" borderId="93" applyNumberFormat="0" applyAlignment="0" applyProtection="0"/>
    <xf numFmtId="0" fontId="1" fillId="0" borderId="0"/>
    <xf numFmtId="0" fontId="1" fillId="0" borderId="0"/>
    <xf numFmtId="0" fontId="17" fillId="7" borderId="81" applyNumberFormat="0" applyAlignment="0" applyProtection="0"/>
    <xf numFmtId="0" fontId="22" fillId="0" borderId="84" applyNumberFormat="0" applyFill="0" applyAlignment="0" applyProtection="0"/>
    <xf numFmtId="0" fontId="22" fillId="0" borderId="92" applyNumberFormat="0" applyFill="0" applyAlignment="0" applyProtection="0"/>
    <xf numFmtId="0" fontId="6" fillId="23" borderId="90" applyNumberFormat="0" applyFont="0" applyAlignment="0" applyProtection="0"/>
    <xf numFmtId="0" fontId="10" fillId="20" borderId="77" applyNumberFormat="0" applyAlignment="0" applyProtection="0"/>
    <xf numFmtId="0" fontId="20" fillId="20" borderId="109" applyNumberFormat="0" applyAlignment="0" applyProtection="0"/>
    <xf numFmtId="0" fontId="10" fillId="20" borderId="89" applyNumberFormat="0" applyAlignment="0" applyProtection="0"/>
    <xf numFmtId="0" fontId="6" fillId="23" borderId="90" applyNumberFormat="0" applyFont="0" applyAlignment="0" applyProtection="0"/>
    <xf numFmtId="0" fontId="10" fillId="20" borderId="73" applyNumberFormat="0" applyAlignment="0" applyProtection="0"/>
    <xf numFmtId="0" fontId="20" fillId="20" borderId="95" applyNumberFormat="0" applyAlignment="0" applyProtection="0"/>
    <xf numFmtId="0" fontId="10" fillId="20" borderId="73" applyNumberFormat="0" applyAlignment="0" applyProtection="0"/>
    <xf numFmtId="0" fontId="17" fillId="7" borderId="73" applyNumberFormat="0" applyAlignment="0" applyProtection="0"/>
    <xf numFmtId="0" fontId="22" fillId="0" borderId="92" applyNumberFormat="0" applyFill="0" applyAlignment="0" applyProtection="0"/>
    <xf numFmtId="0" fontId="6" fillId="23" borderId="74" applyNumberFormat="0" applyFont="0" applyAlignment="0" applyProtection="0"/>
    <xf numFmtId="0" fontId="20" fillId="20" borderId="75" applyNumberFormat="0" applyAlignment="0" applyProtection="0"/>
    <xf numFmtId="0" fontId="22" fillId="0" borderId="76" applyNumberFormat="0" applyFill="0" applyAlignment="0" applyProtection="0"/>
    <xf numFmtId="0" fontId="20" fillId="20" borderId="91" applyNumberFormat="0" applyAlignment="0" applyProtection="0"/>
    <xf numFmtId="0" fontId="1" fillId="0" borderId="0"/>
    <xf numFmtId="0" fontId="1" fillId="0" borderId="0"/>
    <xf numFmtId="0" fontId="1" fillId="0" borderId="0"/>
    <xf numFmtId="0" fontId="22" fillId="0" borderId="76" applyNumberFormat="0" applyFill="0" applyAlignment="0" applyProtection="0"/>
    <xf numFmtId="0" fontId="17" fillId="7" borderId="73" applyNumberFormat="0" applyAlignment="0" applyProtection="0"/>
    <xf numFmtId="0" fontId="17" fillId="7" borderId="73" applyNumberFormat="0" applyAlignment="0" applyProtection="0"/>
    <xf numFmtId="0" fontId="10" fillId="20" borderId="73" applyNumberFormat="0" applyAlignment="0" applyProtection="0"/>
    <xf numFmtId="0" fontId="6" fillId="23" borderId="74" applyNumberFormat="0" applyFont="0" applyAlignment="0" applyProtection="0"/>
    <xf numFmtId="0" fontId="20" fillId="20" borderId="75" applyNumberFormat="0" applyAlignment="0" applyProtection="0"/>
    <xf numFmtId="0" fontId="22" fillId="0" borderId="76" applyNumberFormat="0" applyFill="0" applyAlignment="0" applyProtection="0"/>
    <xf numFmtId="0" fontId="6" fillId="23" borderId="74" applyNumberFormat="0" applyFont="0" applyAlignment="0" applyProtection="0"/>
    <xf numFmtId="0" fontId="20" fillId="20" borderId="75" applyNumberFormat="0" applyAlignment="0" applyProtection="0"/>
    <xf numFmtId="0" fontId="6" fillId="23" borderId="74" applyNumberFormat="0" applyFont="0" applyAlignment="0" applyProtection="0"/>
    <xf numFmtId="0" fontId="10" fillId="20" borderId="73" applyNumberFormat="0" applyAlignment="0" applyProtection="0"/>
    <xf numFmtId="0" fontId="20" fillId="20" borderId="75" applyNumberFormat="0" applyAlignment="0" applyProtection="0"/>
    <xf numFmtId="0" fontId="22" fillId="0" borderId="76" applyNumberFormat="0" applyFill="0" applyAlignment="0" applyProtection="0"/>
    <xf numFmtId="0" fontId="17" fillId="7" borderId="73" applyNumberFormat="0" applyAlignment="0" applyProtection="0"/>
    <xf numFmtId="0" fontId="22" fillId="0" borderId="76" applyNumberFormat="0" applyFill="0" applyAlignment="0" applyProtection="0"/>
    <xf numFmtId="0" fontId="6" fillId="23" borderId="74" applyNumberFormat="0" applyFont="0" applyAlignment="0" applyProtection="0"/>
    <xf numFmtId="0" fontId="20" fillId="20" borderId="75" applyNumberFormat="0" applyAlignment="0" applyProtection="0"/>
    <xf numFmtId="0" fontId="22" fillId="0" borderId="76" applyNumberFormat="0" applyFill="0" applyAlignment="0" applyProtection="0"/>
    <xf numFmtId="0" fontId="6" fillId="23" borderId="74" applyNumberFormat="0" applyFont="0" applyAlignment="0" applyProtection="0"/>
    <xf numFmtId="0" fontId="1" fillId="0" borderId="0"/>
    <xf numFmtId="0" fontId="1" fillId="0" borderId="0"/>
    <xf numFmtId="0" fontId="1" fillId="0" borderId="0"/>
    <xf numFmtId="0" fontId="10" fillId="20" borderId="73" applyNumberFormat="0" applyAlignment="0" applyProtection="0"/>
    <xf numFmtId="0" fontId="10" fillId="20" borderId="73" applyNumberFormat="0" applyAlignment="0" applyProtection="0"/>
    <xf numFmtId="0" fontId="17" fillId="7" borderId="73" applyNumberFormat="0" applyAlignment="0" applyProtection="0"/>
    <xf numFmtId="0" fontId="6" fillId="23" borderId="78" applyNumberFormat="0" applyFont="0" applyAlignment="0" applyProtection="0"/>
    <xf numFmtId="0" fontId="20" fillId="20" borderId="79" applyNumberFormat="0" applyAlignment="0" applyProtection="0"/>
    <xf numFmtId="0" fontId="22" fillId="0" borderId="80" applyNumberFormat="0" applyFill="0" applyAlignment="0" applyProtection="0"/>
    <xf numFmtId="0" fontId="6" fillId="23" borderId="78" applyNumberFormat="0" applyFont="0" applyAlignment="0" applyProtection="0"/>
    <xf numFmtId="0" fontId="20" fillId="20" borderId="79" applyNumberFormat="0" applyAlignment="0" applyProtection="0"/>
    <xf numFmtId="0" fontId="22" fillId="0" borderId="92" applyNumberFormat="0" applyFill="0" applyAlignment="0" applyProtection="0"/>
    <xf numFmtId="0" fontId="6" fillId="23" borderId="78" applyNumberFormat="0" applyFont="0" applyAlignment="0" applyProtection="0"/>
    <xf numFmtId="0" fontId="10" fillId="20" borderId="77" applyNumberFormat="0" applyAlignment="0" applyProtection="0"/>
    <xf numFmtId="0" fontId="20" fillId="20" borderId="79" applyNumberFormat="0" applyAlignment="0" applyProtection="0"/>
    <xf numFmtId="0" fontId="22" fillId="0" borderId="80" applyNumberFormat="0" applyFill="0" applyAlignment="0" applyProtection="0"/>
    <xf numFmtId="0" fontId="22" fillId="0" borderId="102" applyNumberFormat="0" applyFill="0" applyAlignment="0" applyProtection="0"/>
    <xf numFmtId="0" fontId="17" fillId="7" borderId="77" applyNumberFormat="0" applyAlignment="0" applyProtection="0"/>
    <xf numFmtId="0" fontId="22" fillId="0" borderId="80" applyNumberFormat="0" applyFill="0" applyAlignment="0" applyProtection="0"/>
    <xf numFmtId="0" fontId="6" fillId="23" borderId="78" applyNumberFormat="0" applyFont="0" applyAlignment="0" applyProtection="0"/>
    <xf numFmtId="0" fontId="20" fillId="20" borderId="79" applyNumberFormat="0" applyAlignment="0" applyProtection="0"/>
    <xf numFmtId="0" fontId="22" fillId="0" borderId="80" applyNumberFormat="0" applyFill="0" applyAlignment="0" applyProtection="0"/>
    <xf numFmtId="0" fontId="6" fillId="23" borderId="78" applyNumberFormat="0" applyFont="0" applyAlignment="0" applyProtection="0"/>
    <xf numFmtId="0" fontId="22" fillId="0" borderId="96" applyNumberFormat="0" applyFill="0" applyAlignment="0" applyProtection="0"/>
    <xf numFmtId="43" fontId="24" fillId="0" borderId="0" applyFont="0" applyFill="0" applyBorder="0" applyAlignment="0" applyProtection="0"/>
    <xf numFmtId="0" fontId="17" fillId="7" borderId="89" applyNumberFormat="0" applyAlignment="0" applyProtection="0"/>
    <xf numFmtId="0" fontId="17" fillId="7" borderId="89" applyNumberFormat="0" applyAlignment="0" applyProtection="0"/>
    <xf numFmtId="0" fontId="20" fillId="20" borderId="95" applyNumberFormat="0" applyAlignment="0" applyProtection="0"/>
    <xf numFmtId="0" fontId="20" fillId="20" borderId="91" applyNumberFormat="0" applyAlignment="0" applyProtection="0"/>
    <xf numFmtId="0" fontId="6" fillId="23" borderId="90" applyNumberFormat="0" applyFont="0" applyAlignment="0" applyProtection="0"/>
    <xf numFmtId="0" fontId="22" fillId="0" borderId="106" applyNumberFormat="0" applyFill="0" applyAlignment="0" applyProtection="0"/>
    <xf numFmtId="0" fontId="20" fillId="20" borderId="91" applyNumberFormat="0" applyAlignment="0" applyProtection="0"/>
    <xf numFmtId="0" fontId="20" fillId="20" borderId="83" applyNumberFormat="0" applyAlignment="0" applyProtection="0"/>
    <xf numFmtId="0" fontId="22" fillId="0" borderId="102" applyNumberFormat="0" applyFill="0" applyAlignment="0" applyProtection="0"/>
    <xf numFmtId="0" fontId="6" fillId="23" borderId="82" applyNumberFormat="0" applyFont="0" applyAlignment="0" applyProtection="0"/>
    <xf numFmtId="0" fontId="10" fillId="20" borderId="77" applyNumberFormat="0" applyAlignment="0" applyProtection="0"/>
    <xf numFmtId="0" fontId="22" fillId="0" borderId="84" applyNumberFormat="0" applyFill="0" applyAlignment="0" applyProtection="0"/>
    <xf numFmtId="0" fontId="10" fillId="20" borderId="77" applyNumberFormat="0" applyAlignment="0" applyProtection="0"/>
    <xf numFmtId="0" fontId="17" fillId="7" borderId="77" applyNumberFormat="0" applyAlignment="0" applyProtection="0"/>
    <xf numFmtId="0" fontId="22" fillId="0" borderId="92" applyNumberFormat="0" applyFill="0" applyAlignment="0" applyProtection="0"/>
    <xf numFmtId="0" fontId="6" fillId="23" borderId="78" applyNumberFormat="0" applyFont="0" applyAlignment="0" applyProtection="0"/>
    <xf numFmtId="0" fontId="20" fillId="20" borderId="79" applyNumberFormat="0" applyAlignment="0" applyProtection="0"/>
    <xf numFmtId="0" fontId="22" fillId="0" borderId="80" applyNumberFormat="0" applyFill="0" applyAlignment="0" applyProtection="0"/>
    <xf numFmtId="0" fontId="17" fillId="7" borderId="89" applyNumberFormat="0" applyAlignment="0" applyProtection="0"/>
    <xf numFmtId="0" fontId="6" fillId="23" borderId="90" applyNumberFormat="0" applyFont="0" applyAlignment="0" applyProtection="0"/>
    <xf numFmtId="43" fontId="24" fillId="0" borderId="0" applyFont="0" applyFill="0" applyBorder="0" applyAlignment="0" applyProtection="0"/>
    <xf numFmtId="0" fontId="22" fillId="0" borderId="80" applyNumberFormat="0" applyFill="0" applyAlignment="0" applyProtection="0"/>
    <xf numFmtId="0" fontId="17" fillId="7" borderId="77" applyNumberFormat="0" applyAlignment="0" applyProtection="0"/>
    <xf numFmtId="0" fontId="17" fillId="7" borderId="77" applyNumberFormat="0" applyAlignment="0" applyProtection="0"/>
    <xf numFmtId="0" fontId="10" fillId="20" borderId="77" applyNumberFormat="0" applyAlignment="0" applyProtection="0"/>
    <xf numFmtId="0" fontId="6" fillId="23" borderId="78" applyNumberFormat="0" applyFont="0" applyAlignment="0" applyProtection="0"/>
    <xf numFmtId="0" fontId="20" fillId="20" borderId="79" applyNumberFormat="0" applyAlignment="0" applyProtection="0"/>
    <xf numFmtId="0" fontId="22" fillId="0" borderId="80" applyNumberFormat="0" applyFill="0" applyAlignment="0" applyProtection="0"/>
    <xf numFmtId="0" fontId="6" fillId="23" borderId="78" applyNumberFormat="0" applyFont="0" applyAlignment="0" applyProtection="0"/>
    <xf numFmtId="0" fontId="20" fillId="20" borderId="79" applyNumberFormat="0" applyAlignment="0" applyProtection="0"/>
    <xf numFmtId="0" fontId="6" fillId="23" borderId="78" applyNumberFormat="0" applyFont="0" applyAlignment="0" applyProtection="0"/>
    <xf numFmtId="0" fontId="10" fillId="20" borderId="77" applyNumberFormat="0" applyAlignment="0" applyProtection="0"/>
    <xf numFmtId="0" fontId="20" fillId="20" borderId="79" applyNumberFormat="0" applyAlignment="0" applyProtection="0"/>
    <xf numFmtId="0" fontId="22" fillId="0" borderId="80" applyNumberFormat="0" applyFill="0" applyAlignment="0" applyProtection="0"/>
    <xf numFmtId="0" fontId="17" fillId="7" borderId="77" applyNumberFormat="0" applyAlignment="0" applyProtection="0"/>
    <xf numFmtId="0" fontId="22" fillId="0" borderId="80" applyNumberFormat="0" applyFill="0" applyAlignment="0" applyProtection="0"/>
    <xf numFmtId="0" fontId="6" fillId="23" borderId="78" applyNumberFormat="0" applyFont="0" applyAlignment="0" applyProtection="0"/>
    <xf numFmtId="0" fontId="20" fillId="20" borderId="79" applyNumberFormat="0" applyAlignment="0" applyProtection="0"/>
    <xf numFmtId="0" fontId="22" fillId="0" borderId="80" applyNumberFormat="0" applyFill="0" applyAlignment="0" applyProtection="0"/>
    <xf numFmtId="0" fontId="6" fillId="23" borderId="78" applyNumberFormat="0" applyFont="0" applyAlignment="0" applyProtection="0"/>
    <xf numFmtId="0" fontId="10" fillId="20" borderId="93" applyNumberFormat="0" applyAlignment="0" applyProtection="0"/>
    <xf numFmtId="0" fontId="10" fillId="20" borderId="89" applyNumberFormat="0" applyAlignment="0" applyProtection="0"/>
    <xf numFmtId="0" fontId="17" fillId="7" borderId="93" applyNumberFormat="0" applyAlignment="0" applyProtection="0"/>
    <xf numFmtId="0" fontId="10" fillId="20" borderId="77" applyNumberFormat="0" applyAlignment="0" applyProtection="0"/>
    <xf numFmtId="0" fontId="10" fillId="20" borderId="77" applyNumberFormat="0" applyAlignment="0" applyProtection="0"/>
    <xf numFmtId="0" fontId="17" fillId="7" borderId="77" applyNumberFormat="0" applyAlignment="0" applyProtection="0"/>
    <xf numFmtId="0" fontId="22" fillId="0" borderId="84" applyNumberFormat="0" applyFill="0" applyAlignment="0" applyProtection="0"/>
    <xf numFmtId="0" fontId="6" fillId="23" borderId="82" applyNumberFormat="0" applyFont="0" applyAlignment="0" applyProtection="0"/>
    <xf numFmtId="0" fontId="20" fillId="20" borderId="83" applyNumberFormat="0" applyAlignment="0" applyProtection="0"/>
    <xf numFmtId="0" fontId="22" fillId="0" borderId="84" applyNumberFormat="0" applyFill="0" applyAlignment="0" applyProtection="0"/>
    <xf numFmtId="0" fontId="6" fillId="23" borderId="82" applyNumberFormat="0" applyFont="0" applyAlignment="0" applyProtection="0"/>
    <xf numFmtId="0" fontId="20" fillId="20" borderId="91" applyNumberFormat="0" applyAlignment="0" applyProtection="0"/>
    <xf numFmtId="43" fontId="24" fillId="0" borderId="0" applyFont="0" applyFill="0" applyBorder="0" applyAlignment="0" applyProtection="0"/>
    <xf numFmtId="0" fontId="22" fillId="0" borderId="92" applyNumberFormat="0" applyFill="0" applyAlignment="0" applyProtection="0"/>
    <xf numFmtId="0" fontId="20" fillId="20" borderId="91" applyNumberFormat="0" applyAlignment="0" applyProtection="0"/>
    <xf numFmtId="0" fontId="20" fillId="20" borderId="91" applyNumberFormat="0" applyAlignment="0" applyProtection="0"/>
    <xf numFmtId="0" fontId="6" fillId="23" borderId="90" applyNumberFormat="0" applyFont="0" applyAlignment="0" applyProtection="0"/>
    <xf numFmtId="0" fontId="6" fillId="23" borderId="94" applyNumberFormat="0" applyFont="0" applyAlignment="0" applyProtection="0"/>
    <xf numFmtId="0" fontId="20" fillId="20" borderId="91" applyNumberFormat="0" applyAlignment="0" applyProtection="0"/>
    <xf numFmtId="0" fontId="17" fillId="7" borderId="89" applyNumberFormat="0" applyAlignment="0" applyProtection="0"/>
    <xf numFmtId="0" fontId="20" fillId="20" borderId="87" applyNumberFormat="0" applyAlignment="0" applyProtection="0"/>
    <xf numFmtId="0" fontId="6" fillId="23" borderId="86" applyNumberFormat="0" applyFont="0" applyAlignment="0" applyProtection="0"/>
    <xf numFmtId="0" fontId="10" fillId="20" borderId="81" applyNumberFormat="0" applyAlignment="0" applyProtection="0"/>
    <xf numFmtId="0" fontId="22" fillId="0" borderId="88" applyNumberFormat="0" applyFill="0" applyAlignment="0" applyProtection="0"/>
    <xf numFmtId="0" fontId="10" fillId="20" borderId="81" applyNumberFormat="0" applyAlignment="0" applyProtection="0"/>
    <xf numFmtId="0" fontId="17" fillId="7" borderId="81" applyNumberFormat="0" applyAlignment="0" applyProtection="0"/>
    <xf numFmtId="0" fontId="6" fillId="23" borderId="98" applyNumberFormat="0" applyFont="0" applyAlignment="0" applyProtection="0"/>
    <xf numFmtId="0" fontId="6" fillId="23" borderId="82" applyNumberFormat="0" applyFont="0" applyAlignment="0" applyProtection="0"/>
    <xf numFmtId="0" fontId="20" fillId="20" borderId="83" applyNumberFormat="0" applyAlignment="0" applyProtection="0"/>
    <xf numFmtId="0" fontId="22" fillId="0" borderId="84" applyNumberFormat="0" applyFill="0" applyAlignment="0" applyProtection="0"/>
    <xf numFmtId="0" fontId="17" fillId="7" borderId="93" applyNumberFormat="0" applyAlignment="0" applyProtection="0"/>
    <xf numFmtId="0" fontId="10" fillId="20" borderId="89" applyNumberFormat="0" applyAlignment="0" applyProtection="0"/>
    <xf numFmtId="0" fontId="22" fillId="0" borderId="92" applyNumberFormat="0" applyFill="0" applyAlignment="0" applyProtection="0"/>
    <xf numFmtId="0" fontId="6" fillId="23" borderId="90" applyNumberFormat="0" applyFont="0" applyAlignment="0" applyProtection="0"/>
    <xf numFmtId="0" fontId="22" fillId="0" borderId="84" applyNumberFormat="0" applyFill="0" applyAlignment="0" applyProtection="0"/>
    <xf numFmtId="0" fontId="17" fillId="7" borderId="81" applyNumberFormat="0" applyAlignment="0" applyProtection="0"/>
    <xf numFmtId="0" fontId="17" fillId="7" borderId="81" applyNumberFormat="0" applyAlignment="0" applyProtection="0"/>
    <xf numFmtId="0" fontId="10" fillId="20" borderId="81" applyNumberFormat="0" applyAlignment="0" applyProtection="0"/>
    <xf numFmtId="0" fontId="6" fillId="23" borderId="82" applyNumberFormat="0" applyFont="0" applyAlignment="0" applyProtection="0"/>
    <xf numFmtId="0" fontId="20" fillId="20" borderId="83" applyNumberFormat="0" applyAlignment="0" applyProtection="0"/>
    <xf numFmtId="0" fontId="22" fillId="0" borderId="84" applyNumberFormat="0" applyFill="0" applyAlignment="0" applyProtection="0"/>
    <xf numFmtId="0" fontId="6" fillId="23" borderId="82" applyNumberFormat="0" applyFont="0" applyAlignment="0" applyProtection="0"/>
    <xf numFmtId="0" fontId="20" fillId="20" borderId="83" applyNumberFormat="0" applyAlignment="0" applyProtection="0"/>
    <xf numFmtId="0" fontId="6" fillId="23" borderId="82" applyNumberFormat="0" applyFont="0" applyAlignment="0" applyProtection="0"/>
    <xf numFmtId="0" fontId="10" fillId="20" borderId="81" applyNumberFormat="0" applyAlignment="0" applyProtection="0"/>
    <xf numFmtId="0" fontId="20" fillId="20" borderId="83" applyNumberFormat="0" applyAlignment="0" applyProtection="0"/>
    <xf numFmtId="0" fontId="22" fillId="0" borderId="84" applyNumberFormat="0" applyFill="0" applyAlignment="0" applyProtection="0"/>
    <xf numFmtId="0" fontId="17" fillId="7" borderId="81" applyNumberFormat="0" applyAlignment="0" applyProtection="0"/>
    <xf numFmtId="0" fontId="22" fillId="0" borderId="84" applyNumberFormat="0" applyFill="0" applyAlignment="0" applyProtection="0"/>
    <xf numFmtId="0" fontId="6" fillId="23" borderId="82" applyNumberFormat="0" applyFont="0" applyAlignment="0" applyProtection="0"/>
    <xf numFmtId="0" fontId="20" fillId="20" borderId="83" applyNumberFormat="0" applyAlignment="0" applyProtection="0"/>
    <xf numFmtId="0" fontId="22" fillId="0" borderId="84" applyNumberFormat="0" applyFill="0" applyAlignment="0" applyProtection="0"/>
    <xf numFmtId="0" fontId="6" fillId="23" borderId="82" applyNumberFormat="0" applyFont="0" applyAlignment="0" applyProtection="0"/>
    <xf numFmtId="0" fontId="6" fillId="23" borderId="90" applyNumberFormat="0" applyFont="0" applyAlignment="0" applyProtection="0"/>
    <xf numFmtId="0" fontId="17" fillId="7" borderId="89" applyNumberFormat="0" applyAlignment="0" applyProtection="0"/>
    <xf numFmtId="0" fontId="22" fillId="0" borderId="92" applyNumberFormat="0" applyFill="0" applyAlignment="0" applyProtection="0"/>
    <xf numFmtId="0" fontId="10" fillId="20" borderId="81" applyNumberFormat="0" applyAlignment="0" applyProtection="0"/>
    <xf numFmtId="0" fontId="10" fillId="20" borderId="81" applyNumberFormat="0" applyAlignment="0" applyProtection="0"/>
    <xf numFmtId="0" fontId="17" fillId="7" borderId="81" applyNumberFormat="0" applyAlignment="0" applyProtection="0"/>
    <xf numFmtId="0" fontId="17" fillId="7" borderId="103" applyNumberFormat="0" applyAlignment="0" applyProtection="0"/>
    <xf numFmtId="0" fontId="20" fillId="20" borderId="95" applyNumberFormat="0" applyAlignment="0" applyProtection="0"/>
    <xf numFmtId="0" fontId="10" fillId="20" borderId="103" applyNumberFormat="0" applyAlignment="0" applyProtection="0"/>
    <xf numFmtId="0" fontId="17" fillId="7" borderId="103" applyNumberFormat="0" applyAlignment="0" applyProtection="0"/>
    <xf numFmtId="0" fontId="6" fillId="23" borderId="90" applyNumberFormat="0" applyFont="0" applyAlignment="0" applyProtection="0"/>
    <xf numFmtId="0" fontId="17" fillId="7" borderId="111" applyNumberFormat="0" applyAlignment="0" applyProtection="0"/>
    <xf numFmtId="0" fontId="22" fillId="0" borderId="92" applyNumberFormat="0" applyFill="0" applyAlignment="0" applyProtection="0"/>
    <xf numFmtId="0" fontId="17" fillId="7" borderId="107" applyNumberFormat="0" applyAlignment="0" applyProtection="0"/>
    <xf numFmtId="0" fontId="22" fillId="0" borderId="114" applyNumberFormat="0" applyFill="0" applyAlignment="0" applyProtection="0"/>
    <xf numFmtId="0" fontId="22" fillId="0" borderId="92" applyNumberFormat="0" applyFill="0" applyAlignment="0" applyProtection="0"/>
    <xf numFmtId="0" fontId="20" fillId="20" borderId="101" applyNumberFormat="0" applyAlignment="0" applyProtection="0"/>
    <xf numFmtId="0" fontId="10" fillId="20" borderId="97" applyNumberFormat="0" applyAlignment="0" applyProtection="0"/>
    <xf numFmtId="0" fontId="22" fillId="0" borderId="114" applyNumberFormat="0" applyFill="0" applyAlignment="0" applyProtection="0"/>
    <xf numFmtId="0" fontId="17" fillId="7" borderId="97" applyNumberFormat="0" applyAlignment="0" applyProtection="0"/>
    <xf numFmtId="0" fontId="22" fillId="0" borderId="96" applyNumberFormat="0" applyFill="0" applyAlignment="0" applyProtection="0"/>
    <xf numFmtId="0" fontId="22" fillId="0" borderId="110" applyNumberFormat="0" applyFill="0" applyAlignment="0" applyProtection="0"/>
    <xf numFmtId="0" fontId="6" fillId="23" borderId="94" applyNumberFormat="0" applyFont="0" applyAlignment="0" applyProtection="0"/>
    <xf numFmtId="0" fontId="6" fillId="23" borderId="112" applyNumberFormat="0" applyFont="0" applyAlignment="0" applyProtection="0"/>
    <xf numFmtId="0" fontId="6" fillId="23" borderId="98" applyNumberFormat="0" applyFont="0" applyAlignment="0" applyProtection="0"/>
    <xf numFmtId="0" fontId="17" fillId="7" borderId="103" applyNumberFormat="0" applyAlignment="0" applyProtection="0"/>
    <xf numFmtId="0" fontId="10" fillId="20" borderId="93" applyNumberFormat="0" applyAlignment="0" applyProtection="0"/>
    <xf numFmtId="0" fontId="17" fillId="7" borderId="93" applyNumberFormat="0" applyAlignment="0" applyProtection="0"/>
    <xf numFmtId="43" fontId="24" fillId="0" borderId="0" applyFont="0" applyFill="0" applyBorder="0" applyAlignment="0" applyProtection="0"/>
    <xf numFmtId="0" fontId="17" fillId="7" borderId="107" applyNumberFormat="0" applyAlignment="0" applyProtection="0"/>
    <xf numFmtId="43" fontId="24" fillId="0" borderId="0" applyFont="0" applyFill="0" applyBorder="0" applyAlignment="0" applyProtection="0"/>
    <xf numFmtId="0" fontId="17" fillId="7" borderId="89" applyNumberFormat="0" applyAlignment="0" applyProtection="0"/>
    <xf numFmtId="0" fontId="22" fillId="0" borderId="92" applyNumberFormat="0" applyFill="0" applyAlignment="0" applyProtection="0"/>
    <xf numFmtId="0" fontId="10" fillId="20" borderId="89" applyNumberFormat="0" applyAlignment="0" applyProtection="0"/>
    <xf numFmtId="0" fontId="22" fillId="0" borderId="106" applyNumberFormat="0" applyFill="0" applyAlignment="0" applyProtection="0"/>
    <xf numFmtId="0" fontId="17" fillId="7" borderId="93" applyNumberFormat="0" applyAlignment="0" applyProtection="0"/>
    <xf numFmtId="0" fontId="20" fillId="20" borderId="95" applyNumberFormat="0" applyAlignment="0" applyProtection="0"/>
    <xf numFmtId="0" fontId="20" fillId="20" borderId="109" applyNumberFormat="0" applyAlignment="0" applyProtection="0"/>
    <xf numFmtId="0" fontId="20" fillId="20" borderId="95" applyNumberFormat="0" applyAlignment="0" applyProtection="0"/>
    <xf numFmtId="0" fontId="20" fillId="20" borderId="91" applyNumberFormat="0" applyAlignment="0" applyProtection="0"/>
    <xf numFmtId="0" fontId="6" fillId="23" borderId="94" applyNumberFormat="0" applyFont="0" applyAlignment="0" applyProtection="0"/>
    <xf numFmtId="0" fontId="17" fillId="7" borderId="107" applyNumberFormat="0" applyAlignment="0" applyProtection="0"/>
    <xf numFmtId="0" fontId="17" fillId="7" borderId="103" applyNumberFormat="0" applyAlignment="0" applyProtection="0"/>
    <xf numFmtId="0" fontId="22" fillId="0" borderId="96" applyNumberFormat="0" applyFill="0" applyAlignment="0" applyProtection="0"/>
    <xf numFmtId="0" fontId="22" fillId="0" borderId="92" applyNumberFormat="0" applyFill="0" applyAlignment="0" applyProtection="0"/>
    <xf numFmtId="0" fontId="20" fillId="20" borderId="101" applyNumberFormat="0" applyAlignment="0" applyProtection="0"/>
    <xf numFmtId="0" fontId="10" fillId="20" borderId="97" applyNumberFormat="0" applyAlignment="0" applyProtection="0"/>
    <xf numFmtId="0" fontId="10" fillId="20" borderId="89" applyNumberFormat="0" applyAlignment="0" applyProtection="0"/>
    <xf numFmtId="0" fontId="17" fillId="7" borderId="97" applyNumberFormat="0" applyAlignment="0" applyProtection="0"/>
    <xf numFmtId="0" fontId="20" fillId="20" borderId="101" applyNumberFormat="0" applyAlignment="0" applyProtection="0"/>
    <xf numFmtId="0" fontId="10" fillId="20" borderId="97" applyNumberFormat="0" applyAlignment="0" applyProtection="0"/>
    <xf numFmtId="0" fontId="10" fillId="20" borderId="89" applyNumberFormat="0" applyAlignment="0" applyProtection="0"/>
    <xf numFmtId="0" fontId="10" fillId="20" borderId="89" applyNumberFormat="0" applyAlignment="0" applyProtection="0"/>
    <xf numFmtId="0" fontId="17" fillId="7" borderId="89" applyNumberFormat="0" applyAlignment="0" applyProtection="0"/>
    <xf numFmtId="0" fontId="22" fillId="0" borderId="96" applyNumberFormat="0" applyFill="0" applyAlignment="0" applyProtection="0"/>
    <xf numFmtId="0" fontId="6" fillId="23" borderId="94" applyNumberFormat="0" applyFont="0" applyAlignment="0" applyProtection="0"/>
    <xf numFmtId="0" fontId="20" fillId="20" borderId="95" applyNumberFormat="0" applyAlignment="0" applyProtection="0"/>
    <xf numFmtId="0" fontId="22" fillId="0" borderId="96" applyNumberFormat="0" applyFill="0" applyAlignment="0" applyProtection="0"/>
    <xf numFmtId="0" fontId="6" fillId="23" borderId="94" applyNumberFormat="0" applyFont="0" applyAlignment="0" applyProtection="0"/>
    <xf numFmtId="0" fontId="22" fillId="0" borderId="106" applyNumberFormat="0" applyFill="0" applyAlignment="0" applyProtection="0"/>
    <xf numFmtId="0" fontId="6" fillId="23" borderId="104" applyNumberFormat="0" applyFont="0" applyAlignment="0" applyProtection="0"/>
    <xf numFmtId="0" fontId="20" fillId="20" borderId="105" applyNumberFormat="0" applyAlignment="0" applyProtection="0"/>
    <xf numFmtId="0" fontId="10" fillId="20" borderId="111" applyNumberFormat="0" applyAlignment="0" applyProtection="0"/>
    <xf numFmtId="0" fontId="20" fillId="20" borderId="99" applyNumberFormat="0" applyAlignment="0" applyProtection="0"/>
    <xf numFmtId="0" fontId="6" fillId="23" borderId="98" applyNumberFormat="0" applyFont="0" applyAlignment="0" applyProtection="0"/>
    <xf numFmtId="0" fontId="22" fillId="0" borderId="100" applyNumberFormat="0" applyFill="0" applyAlignment="0" applyProtection="0"/>
    <xf numFmtId="0" fontId="22" fillId="0" borderId="110" applyNumberFormat="0" applyFill="0" applyAlignment="0" applyProtection="0"/>
    <xf numFmtId="0" fontId="10" fillId="20" borderId="93" applyNumberFormat="0" applyAlignment="0" applyProtection="0"/>
    <xf numFmtId="0" fontId="17" fillId="7" borderId="107" applyNumberFormat="0" applyAlignment="0" applyProtection="0"/>
    <xf numFmtId="0" fontId="10" fillId="20" borderId="93" applyNumberFormat="0" applyAlignment="0" applyProtection="0"/>
    <xf numFmtId="0" fontId="17" fillId="7" borderId="93" applyNumberFormat="0" applyAlignment="0" applyProtection="0"/>
    <xf numFmtId="0" fontId="17" fillId="7" borderId="97" applyNumberFormat="0" applyAlignment="0" applyProtection="0"/>
    <xf numFmtId="0" fontId="6" fillId="23" borderId="94" applyNumberFormat="0" applyFont="0" applyAlignment="0" applyProtection="0"/>
    <xf numFmtId="0" fontId="20" fillId="20" borderId="95" applyNumberFormat="0" applyAlignment="0" applyProtection="0"/>
    <xf numFmtId="0" fontId="22" fillId="0" borderId="96" applyNumberFormat="0" applyFill="0" applyAlignment="0" applyProtection="0"/>
    <xf numFmtId="0" fontId="20" fillId="20" borderId="105" applyNumberFormat="0" applyAlignment="0" applyProtection="0"/>
    <xf numFmtId="0" fontId="20" fillId="20" borderId="105" applyNumberFormat="0" applyAlignment="0" applyProtection="0"/>
    <xf numFmtId="0" fontId="20" fillId="20" borderId="105" applyNumberFormat="0" applyAlignment="0" applyProtection="0"/>
    <xf numFmtId="0" fontId="22" fillId="0" borderId="96" applyNumberFormat="0" applyFill="0" applyAlignment="0" applyProtection="0"/>
    <xf numFmtId="0" fontId="17" fillId="7" borderId="93" applyNumberFormat="0" applyAlignment="0" applyProtection="0"/>
    <xf numFmtId="0" fontId="17" fillId="7" borderId="93" applyNumberFormat="0" applyAlignment="0" applyProtection="0"/>
    <xf numFmtId="0" fontId="10" fillId="20" borderId="93" applyNumberFormat="0" applyAlignment="0" applyProtection="0"/>
    <xf numFmtId="0" fontId="6" fillId="23" borderId="94" applyNumberFormat="0" applyFont="0" applyAlignment="0" applyProtection="0"/>
    <xf numFmtId="0" fontId="20" fillId="20" borderId="95" applyNumberFormat="0" applyAlignment="0" applyProtection="0"/>
    <xf numFmtId="0" fontId="22" fillId="0" borderId="96" applyNumberFormat="0" applyFill="0" applyAlignment="0" applyProtection="0"/>
    <xf numFmtId="0" fontId="6" fillId="23" borderId="94" applyNumberFormat="0" applyFont="0" applyAlignment="0" applyProtection="0"/>
    <xf numFmtId="0" fontId="20" fillId="20" borderId="95" applyNumberFormat="0" applyAlignment="0" applyProtection="0"/>
    <xf numFmtId="0" fontId="6" fillId="23" borderId="94" applyNumberFormat="0" applyFont="0" applyAlignment="0" applyProtection="0"/>
    <xf numFmtId="0" fontId="10" fillId="20" borderId="93" applyNumberFormat="0" applyAlignment="0" applyProtection="0"/>
    <xf numFmtId="0" fontId="20" fillId="20" borderId="95" applyNumberFormat="0" applyAlignment="0" applyProtection="0"/>
    <xf numFmtId="0" fontId="22" fillId="0" borderId="96" applyNumberFormat="0" applyFill="0" applyAlignment="0" applyProtection="0"/>
    <xf numFmtId="0" fontId="17" fillId="7" borderId="93" applyNumberFormat="0" applyAlignment="0" applyProtection="0"/>
    <xf numFmtId="0" fontId="22" fillId="0" borderId="96" applyNumberFormat="0" applyFill="0" applyAlignment="0" applyProtection="0"/>
    <xf numFmtId="0" fontId="6" fillId="23" borderId="94" applyNumberFormat="0" applyFont="0" applyAlignment="0" applyProtection="0"/>
    <xf numFmtId="0" fontId="20" fillId="20" borderId="95" applyNumberFormat="0" applyAlignment="0" applyProtection="0"/>
    <xf numFmtId="0" fontId="22" fillId="0" borderId="96" applyNumberFormat="0" applyFill="0" applyAlignment="0" applyProtection="0"/>
    <xf numFmtId="0" fontId="6" fillId="23" borderId="94" applyNumberFormat="0" applyFont="0" applyAlignment="0" applyProtection="0"/>
    <xf numFmtId="0" fontId="6" fillId="23" borderId="104" applyNumberFormat="0" applyFont="0" applyAlignment="0" applyProtection="0"/>
    <xf numFmtId="0" fontId="10" fillId="20" borderId="103" applyNumberFormat="0" applyAlignment="0" applyProtection="0"/>
    <xf numFmtId="0" fontId="6" fillId="23" borderId="104" applyNumberFormat="0" applyFont="0" applyAlignment="0" applyProtection="0"/>
    <xf numFmtId="0" fontId="10" fillId="20" borderId="93" applyNumberFormat="0" applyAlignment="0" applyProtection="0"/>
    <xf numFmtId="0" fontId="10" fillId="20" borderId="93" applyNumberFormat="0" applyAlignment="0" applyProtection="0"/>
    <xf numFmtId="0" fontId="17" fillId="7" borderId="93" applyNumberFormat="0" applyAlignment="0" applyProtection="0"/>
    <xf numFmtId="0" fontId="17" fillId="7" borderId="97" applyNumberFormat="0" applyAlignment="0" applyProtection="0"/>
    <xf numFmtId="0" fontId="22" fillId="0" borderId="102" applyNumberFormat="0" applyFill="0" applyAlignment="0" applyProtection="0"/>
    <xf numFmtId="0" fontId="6" fillId="23" borderId="98" applyNumberFormat="0" applyFont="0" applyAlignment="0" applyProtection="0"/>
    <xf numFmtId="0" fontId="20" fillId="20" borderId="101" applyNumberFormat="0" applyAlignment="0" applyProtection="0"/>
    <xf numFmtId="0" fontId="22" fillId="0" borderId="102" applyNumberFormat="0" applyFill="0" applyAlignment="0" applyProtection="0"/>
    <xf numFmtId="0" fontId="6" fillId="23" borderId="98" applyNumberFormat="0" applyFont="0" applyAlignment="0" applyProtection="0"/>
    <xf numFmtId="0" fontId="20" fillId="20" borderId="109" applyNumberFormat="0" applyAlignment="0" applyProtection="0"/>
    <xf numFmtId="43" fontId="24" fillId="0" borderId="0" applyFont="0" applyFill="0" applyBorder="0" applyAlignment="0" applyProtection="0"/>
    <xf numFmtId="0" fontId="10" fillId="20" borderId="107" applyNumberFormat="0" applyAlignment="0" applyProtection="0"/>
    <xf numFmtId="43" fontId="24" fillId="0" borderId="0" applyFont="0" applyFill="0" applyBorder="0" applyAlignment="0" applyProtection="0"/>
    <xf numFmtId="0" fontId="20" fillId="20" borderId="113" applyNumberFormat="0" applyAlignment="0" applyProtection="0"/>
    <xf numFmtId="0" fontId="20" fillId="20" borderId="105" applyNumberFormat="0" applyAlignment="0" applyProtection="0"/>
    <xf numFmtId="0" fontId="6" fillId="23" borderId="104" applyNumberFormat="0" applyFont="0" applyAlignment="0" applyProtection="0"/>
    <xf numFmtId="0" fontId="10" fillId="20" borderId="97" applyNumberFormat="0" applyAlignment="0" applyProtection="0"/>
    <xf numFmtId="0" fontId="22" fillId="0" borderId="106" applyNumberFormat="0" applyFill="0" applyAlignment="0" applyProtection="0"/>
    <xf numFmtId="0" fontId="10" fillId="20" borderId="97" applyNumberFormat="0" applyAlignment="0" applyProtection="0"/>
    <xf numFmtId="0" fontId="17" fillId="7" borderId="97" applyNumberFormat="0" applyAlignment="0" applyProtection="0"/>
    <xf numFmtId="0" fontId="6" fillId="23" borderId="98" applyNumberFormat="0" applyFont="0" applyAlignment="0" applyProtection="0"/>
    <xf numFmtId="0" fontId="20" fillId="20" borderId="101" applyNumberFormat="0" applyAlignment="0" applyProtection="0"/>
    <xf numFmtId="0" fontId="22" fillId="0" borderId="102" applyNumberFormat="0" applyFill="0" applyAlignment="0" applyProtection="0"/>
    <xf numFmtId="0" fontId="6" fillId="23" borderId="108" applyNumberFormat="0" applyFont="0" applyAlignment="0" applyProtection="0"/>
    <xf numFmtId="0" fontId="10" fillId="20" borderId="107" applyNumberFormat="0" applyAlignment="0" applyProtection="0"/>
    <xf numFmtId="0" fontId="6" fillId="23" borderId="108" applyNumberFormat="0" applyFont="0" applyAlignment="0" applyProtection="0"/>
    <xf numFmtId="0" fontId="22" fillId="0" borderId="102" applyNumberFormat="0" applyFill="0" applyAlignment="0" applyProtection="0"/>
    <xf numFmtId="0" fontId="17" fillId="7" borderId="97" applyNumberFormat="0" applyAlignment="0" applyProtection="0"/>
    <xf numFmtId="0" fontId="17" fillId="7" borderId="97" applyNumberFormat="0" applyAlignment="0" applyProtection="0"/>
    <xf numFmtId="0" fontId="10" fillId="20" borderId="97" applyNumberFormat="0" applyAlignment="0" applyProtection="0"/>
    <xf numFmtId="0" fontId="6" fillId="23" borderId="98" applyNumberFormat="0" applyFont="0" applyAlignment="0" applyProtection="0"/>
    <xf numFmtId="0" fontId="20" fillId="20" borderId="101" applyNumberFormat="0" applyAlignment="0" applyProtection="0"/>
    <xf numFmtId="0" fontId="22" fillId="0" borderId="102" applyNumberFormat="0" applyFill="0" applyAlignment="0" applyProtection="0"/>
    <xf numFmtId="0" fontId="6" fillId="23" borderId="98" applyNumberFormat="0" applyFont="0" applyAlignment="0" applyProtection="0"/>
    <xf numFmtId="0" fontId="20" fillId="20" borderId="101" applyNumberFormat="0" applyAlignment="0" applyProtection="0"/>
    <xf numFmtId="0" fontId="6" fillId="23" borderId="98" applyNumberFormat="0" applyFont="0" applyAlignment="0" applyProtection="0"/>
    <xf numFmtId="0" fontId="10" fillId="20" borderId="97" applyNumberFormat="0" applyAlignment="0" applyProtection="0"/>
    <xf numFmtId="0" fontId="20" fillId="20" borderId="101" applyNumberFormat="0" applyAlignment="0" applyProtection="0"/>
    <xf numFmtId="0" fontId="22" fillId="0" borderId="102" applyNumberFormat="0" applyFill="0" applyAlignment="0" applyProtection="0"/>
    <xf numFmtId="0" fontId="17" fillId="7" borderId="97" applyNumberFormat="0" applyAlignment="0" applyProtection="0"/>
    <xf numFmtId="0" fontId="22" fillId="0" borderId="102" applyNumberFormat="0" applyFill="0" applyAlignment="0" applyProtection="0"/>
    <xf numFmtId="0" fontId="6" fillId="23" borderId="98" applyNumberFormat="0" applyFont="0" applyAlignment="0" applyProtection="0"/>
    <xf numFmtId="0" fontId="20" fillId="20" borderId="101" applyNumberFormat="0" applyAlignment="0" applyProtection="0"/>
    <xf numFmtId="0" fontId="22" fillId="0" borderId="102" applyNumberFormat="0" applyFill="0" applyAlignment="0" applyProtection="0"/>
    <xf numFmtId="0" fontId="6" fillId="23" borderId="98" applyNumberFormat="0" applyFont="0" applyAlignment="0" applyProtection="0"/>
    <xf numFmtId="0" fontId="22" fillId="0" borderId="110" applyNumberFormat="0" applyFill="0" applyAlignment="0" applyProtection="0"/>
    <xf numFmtId="0" fontId="6" fillId="23" borderId="108" applyNumberFormat="0" applyFont="0" applyAlignment="0" applyProtection="0"/>
    <xf numFmtId="0" fontId="20" fillId="20" borderId="109" applyNumberFormat="0" applyAlignment="0" applyProtection="0"/>
    <xf numFmtId="0" fontId="10" fillId="20" borderId="97" applyNumberFormat="0" applyAlignment="0" applyProtection="0"/>
    <xf numFmtId="0" fontId="10" fillId="20" borderId="97" applyNumberFormat="0" applyAlignment="0" applyProtection="0"/>
    <xf numFmtId="0" fontId="17" fillId="7" borderId="97" applyNumberFormat="0" applyAlignment="0" applyProtection="0"/>
    <xf numFmtId="0" fontId="22" fillId="0" borderId="106" applyNumberFormat="0" applyFill="0" applyAlignment="0" applyProtection="0"/>
    <xf numFmtId="0" fontId="6" fillId="23" borderId="104" applyNumberFormat="0" applyFont="0" applyAlignment="0" applyProtection="0"/>
    <xf numFmtId="0" fontId="20" fillId="20" borderId="105" applyNumberFormat="0" applyAlignment="0" applyProtection="0"/>
    <xf numFmtId="0" fontId="22" fillId="0" borderId="106" applyNumberFormat="0" applyFill="0" applyAlignment="0" applyProtection="0"/>
    <xf numFmtId="0" fontId="6" fillId="23" borderId="104" applyNumberFormat="0" applyFont="0" applyAlignment="0" applyProtection="0"/>
    <xf numFmtId="0" fontId="6" fillId="23" borderId="112" applyNumberFormat="0" applyFont="0" applyAlignment="0" applyProtection="0"/>
    <xf numFmtId="43" fontId="24" fillId="0" borderId="0" applyFont="0" applyFill="0" applyBorder="0" applyAlignment="0" applyProtection="0"/>
    <xf numFmtId="0" fontId="20" fillId="20" borderId="113" applyNumberFormat="0" applyAlignment="0" applyProtection="0"/>
    <xf numFmtId="0" fontId="17" fillId="7" borderId="111" applyNumberFormat="0" applyAlignment="0" applyProtection="0"/>
    <xf numFmtId="0" fontId="10" fillId="20" borderId="111" applyNumberFormat="0" applyAlignment="0" applyProtection="0"/>
    <xf numFmtId="0" fontId="20" fillId="20" borderId="109" applyNumberFormat="0" applyAlignment="0" applyProtection="0"/>
    <xf numFmtId="0" fontId="6" fillId="23" borderId="108" applyNumberFormat="0" applyFont="0" applyAlignment="0" applyProtection="0"/>
    <xf numFmtId="0" fontId="10" fillId="20" borderId="103" applyNumberFormat="0" applyAlignment="0" applyProtection="0"/>
    <xf numFmtId="0" fontId="22" fillId="0" borderId="110" applyNumberFormat="0" applyFill="0" applyAlignment="0" applyProtection="0"/>
    <xf numFmtId="0" fontId="10" fillId="20" borderId="103" applyNumberFormat="0" applyAlignment="0" applyProtection="0"/>
    <xf numFmtId="0" fontId="17" fillId="7" borderId="103" applyNumberFormat="0" applyAlignment="0" applyProtection="0"/>
    <xf numFmtId="0" fontId="6" fillId="23" borderId="104" applyNumberFormat="0" applyFont="0" applyAlignment="0" applyProtection="0"/>
    <xf numFmtId="0" fontId="20" fillId="20" borderId="105" applyNumberFormat="0" applyAlignment="0" applyProtection="0"/>
    <xf numFmtId="0" fontId="22" fillId="0" borderId="106" applyNumberFormat="0" applyFill="0" applyAlignment="0" applyProtection="0"/>
    <xf numFmtId="0" fontId="22" fillId="0" borderId="114" applyNumberFormat="0" applyFill="0" applyAlignment="0" applyProtection="0"/>
    <xf numFmtId="0" fontId="6" fillId="23" borderId="112" applyNumberFormat="0" applyFont="0" applyAlignment="0" applyProtection="0"/>
    <xf numFmtId="0" fontId="20" fillId="20" borderId="113" applyNumberFormat="0" applyAlignment="0" applyProtection="0"/>
    <xf numFmtId="0" fontId="22" fillId="0" borderId="106" applyNumberFormat="0" applyFill="0" applyAlignment="0" applyProtection="0"/>
    <xf numFmtId="0" fontId="17" fillId="7" borderId="103" applyNumberFormat="0" applyAlignment="0" applyProtection="0"/>
    <xf numFmtId="0" fontId="17" fillId="7" borderId="103" applyNumberFormat="0" applyAlignment="0" applyProtection="0"/>
    <xf numFmtId="0" fontId="10" fillId="20" borderId="103" applyNumberFormat="0" applyAlignment="0" applyProtection="0"/>
    <xf numFmtId="0" fontId="6" fillId="23" borderId="104" applyNumberFormat="0" applyFont="0" applyAlignment="0" applyProtection="0"/>
    <xf numFmtId="0" fontId="20" fillId="20" borderId="105" applyNumberFormat="0" applyAlignment="0" applyProtection="0"/>
    <xf numFmtId="0" fontId="22" fillId="0" borderId="106" applyNumberFormat="0" applyFill="0" applyAlignment="0" applyProtection="0"/>
    <xf numFmtId="0" fontId="6" fillId="23" borderId="104" applyNumberFormat="0" applyFont="0" applyAlignment="0" applyProtection="0"/>
    <xf numFmtId="0" fontId="20" fillId="20" borderId="105" applyNumberFormat="0" applyAlignment="0" applyProtection="0"/>
    <xf numFmtId="0" fontId="6" fillId="23" borderId="104" applyNumberFormat="0" applyFont="0" applyAlignment="0" applyProtection="0"/>
    <xf numFmtId="0" fontId="10" fillId="20" borderId="103" applyNumberFormat="0" applyAlignment="0" applyProtection="0"/>
    <xf numFmtId="0" fontId="20" fillId="20" borderId="105" applyNumberFormat="0" applyAlignment="0" applyProtection="0"/>
    <xf numFmtId="0" fontId="22" fillId="0" borderId="106" applyNumberFormat="0" applyFill="0" applyAlignment="0" applyProtection="0"/>
    <xf numFmtId="0" fontId="17" fillId="7" borderId="103" applyNumberFormat="0" applyAlignment="0" applyProtection="0"/>
    <xf numFmtId="0" fontId="22" fillId="0" borderId="106" applyNumberFormat="0" applyFill="0" applyAlignment="0" applyProtection="0"/>
    <xf numFmtId="0" fontId="6" fillId="23" borderId="104" applyNumberFormat="0" applyFont="0" applyAlignment="0" applyProtection="0"/>
    <xf numFmtId="0" fontId="20" fillId="20" borderId="105" applyNumberFormat="0" applyAlignment="0" applyProtection="0"/>
    <xf numFmtId="0" fontId="22" fillId="0" borderId="106" applyNumberFormat="0" applyFill="0" applyAlignment="0" applyProtection="0"/>
    <xf numFmtId="0" fontId="6" fillId="23" borderId="104" applyNumberFormat="0" applyFont="0" applyAlignment="0" applyProtection="0"/>
    <xf numFmtId="0" fontId="20" fillId="20" borderId="113" applyNumberFormat="0" applyAlignment="0" applyProtection="0"/>
    <xf numFmtId="0" fontId="10" fillId="20" borderId="111" applyNumberFormat="0" applyAlignment="0" applyProtection="0"/>
    <xf numFmtId="0" fontId="10" fillId="20" borderId="103" applyNumberFormat="0" applyAlignment="0" applyProtection="0"/>
    <xf numFmtId="0" fontId="10" fillId="20" borderId="103" applyNumberFormat="0" applyAlignment="0" applyProtection="0"/>
    <xf numFmtId="0" fontId="17" fillId="7" borderId="103" applyNumberFormat="0" applyAlignment="0" applyProtection="0"/>
    <xf numFmtId="0" fontId="22" fillId="0" borderId="110" applyNumberFormat="0" applyFill="0" applyAlignment="0" applyProtection="0"/>
    <xf numFmtId="0" fontId="6" fillId="23" borderId="108" applyNumberFormat="0" applyFont="0" applyAlignment="0" applyProtection="0"/>
    <xf numFmtId="0" fontId="20" fillId="20" borderId="109" applyNumberFormat="0" applyAlignment="0" applyProtection="0"/>
    <xf numFmtId="0" fontId="22" fillId="0" borderId="110" applyNumberFormat="0" applyFill="0" applyAlignment="0" applyProtection="0"/>
    <xf numFmtId="0" fontId="6" fillId="23" borderId="108" applyNumberFormat="0" applyFont="0" applyAlignment="0" applyProtection="0"/>
    <xf numFmtId="0" fontId="20" fillId="20" borderId="113" applyNumberFormat="0" applyAlignment="0" applyProtection="0"/>
    <xf numFmtId="0" fontId="6" fillId="23" borderId="112" applyNumberFormat="0" applyFont="0" applyAlignment="0" applyProtection="0"/>
    <xf numFmtId="0" fontId="22" fillId="0" borderId="114" applyNumberFormat="0" applyFill="0" applyAlignment="0" applyProtection="0"/>
    <xf numFmtId="0" fontId="10" fillId="20" borderId="107" applyNumberFormat="0" applyAlignment="0" applyProtection="0"/>
    <xf numFmtId="0" fontId="10" fillId="20" borderId="107" applyNumberFormat="0" applyAlignment="0" applyProtection="0"/>
    <xf numFmtId="0" fontId="17" fillId="7" borderId="107" applyNumberFormat="0" applyAlignment="0" applyProtection="0"/>
    <xf numFmtId="0" fontId="17" fillId="7" borderId="111" applyNumberFormat="0" applyAlignment="0" applyProtection="0"/>
    <xf numFmtId="0" fontId="6" fillId="23" borderId="108" applyNumberFormat="0" applyFont="0" applyAlignment="0" applyProtection="0"/>
    <xf numFmtId="0" fontId="20" fillId="20" borderId="109" applyNumberFormat="0" applyAlignment="0" applyProtection="0"/>
    <xf numFmtId="0" fontId="22" fillId="0" borderId="110" applyNumberFormat="0" applyFill="0" applyAlignment="0" applyProtection="0"/>
    <xf numFmtId="0" fontId="22" fillId="0" borderId="110" applyNumberFormat="0" applyFill="0" applyAlignment="0" applyProtection="0"/>
    <xf numFmtId="0" fontId="17" fillId="7" borderId="107" applyNumberFormat="0" applyAlignment="0" applyProtection="0"/>
    <xf numFmtId="0" fontId="17" fillId="7" borderId="107" applyNumberFormat="0" applyAlignment="0" applyProtection="0"/>
    <xf numFmtId="0" fontId="10" fillId="20" borderId="107" applyNumberFormat="0" applyAlignment="0" applyProtection="0"/>
    <xf numFmtId="0" fontId="6" fillId="23" borderId="108" applyNumberFormat="0" applyFont="0" applyAlignment="0" applyProtection="0"/>
    <xf numFmtId="0" fontId="20" fillId="20" borderId="109" applyNumberFormat="0" applyAlignment="0" applyProtection="0"/>
    <xf numFmtId="0" fontId="22" fillId="0" borderId="110" applyNumberFormat="0" applyFill="0" applyAlignment="0" applyProtection="0"/>
    <xf numFmtId="0" fontId="6" fillId="23" borderId="108" applyNumberFormat="0" applyFont="0" applyAlignment="0" applyProtection="0"/>
    <xf numFmtId="0" fontId="20" fillId="20" borderId="109" applyNumberFormat="0" applyAlignment="0" applyProtection="0"/>
    <xf numFmtId="0" fontId="6" fillId="23" borderId="108" applyNumberFormat="0" applyFont="0" applyAlignment="0" applyProtection="0"/>
    <xf numFmtId="0" fontId="10" fillId="20" borderId="107" applyNumberFormat="0" applyAlignment="0" applyProtection="0"/>
    <xf numFmtId="0" fontId="20" fillId="20" borderId="109" applyNumberFormat="0" applyAlignment="0" applyProtection="0"/>
    <xf numFmtId="0" fontId="22" fillId="0" borderId="110" applyNumberFormat="0" applyFill="0" applyAlignment="0" applyProtection="0"/>
    <xf numFmtId="0" fontId="17" fillId="7" borderId="107" applyNumberFormat="0" applyAlignment="0" applyProtection="0"/>
    <xf numFmtId="0" fontId="22" fillId="0" borderId="110" applyNumberFormat="0" applyFill="0" applyAlignment="0" applyProtection="0"/>
    <xf numFmtId="0" fontId="6" fillId="23" borderId="108" applyNumberFormat="0" applyFont="0" applyAlignment="0" applyProtection="0"/>
    <xf numFmtId="0" fontId="20" fillId="20" borderId="109" applyNumberFormat="0" applyAlignment="0" applyProtection="0"/>
    <xf numFmtId="0" fontId="22" fillId="0" borderId="110" applyNumberFormat="0" applyFill="0" applyAlignment="0" applyProtection="0"/>
    <xf numFmtId="0" fontId="6" fillId="23" borderId="108" applyNumberFormat="0" applyFont="0" applyAlignment="0" applyProtection="0"/>
    <xf numFmtId="0" fontId="10" fillId="20" borderId="107" applyNumberFormat="0" applyAlignment="0" applyProtection="0"/>
    <xf numFmtId="0" fontId="10" fillId="20" borderId="107" applyNumberFormat="0" applyAlignment="0" applyProtection="0"/>
    <xf numFmtId="0" fontId="17" fillId="7" borderId="107" applyNumberFormat="0" applyAlignment="0" applyProtection="0"/>
    <xf numFmtId="0" fontId="17" fillId="7" borderId="111" applyNumberFormat="0" applyAlignment="0" applyProtection="0"/>
    <xf numFmtId="0" fontId="22" fillId="0" borderId="114" applyNumberFormat="0" applyFill="0" applyAlignment="0" applyProtection="0"/>
    <xf numFmtId="0" fontId="6" fillId="23" borderId="112" applyNumberFormat="0" applyFont="0" applyAlignment="0" applyProtection="0"/>
    <xf numFmtId="0" fontId="20" fillId="20" borderId="113" applyNumberFormat="0" applyAlignment="0" applyProtection="0"/>
    <xf numFmtId="0" fontId="22" fillId="0" borderId="114" applyNumberFormat="0" applyFill="0" applyAlignment="0" applyProtection="0"/>
    <xf numFmtId="0" fontId="6" fillId="23" borderId="112" applyNumberFormat="0" applyFont="0" applyAlignment="0" applyProtection="0"/>
    <xf numFmtId="0" fontId="10" fillId="20" borderId="111" applyNumberFormat="0" applyAlignment="0" applyProtection="0"/>
    <xf numFmtId="0" fontId="10" fillId="20" borderId="111" applyNumberFormat="0" applyAlignment="0" applyProtection="0"/>
    <xf numFmtId="0" fontId="17" fillId="7" borderId="111" applyNumberFormat="0" applyAlignment="0" applyProtection="0"/>
    <xf numFmtId="0" fontId="6" fillId="23" borderId="112" applyNumberFormat="0" applyFont="0" applyAlignment="0" applyProtection="0"/>
    <xf numFmtId="0" fontId="20" fillId="20" borderId="113" applyNumberFormat="0" applyAlignment="0" applyProtection="0"/>
    <xf numFmtId="0" fontId="22" fillId="0" borderId="114" applyNumberFormat="0" applyFill="0" applyAlignment="0" applyProtection="0"/>
    <xf numFmtId="0" fontId="22" fillId="0" borderId="114" applyNumberFormat="0" applyFill="0" applyAlignment="0" applyProtection="0"/>
    <xf numFmtId="0" fontId="17" fillId="7" borderId="111" applyNumberFormat="0" applyAlignment="0" applyProtection="0"/>
    <xf numFmtId="0" fontId="17" fillId="7" borderId="111" applyNumberFormat="0" applyAlignment="0" applyProtection="0"/>
    <xf numFmtId="0" fontId="10" fillId="20" borderId="111" applyNumberFormat="0" applyAlignment="0" applyProtection="0"/>
    <xf numFmtId="0" fontId="6" fillId="23" borderId="112" applyNumberFormat="0" applyFont="0" applyAlignment="0" applyProtection="0"/>
    <xf numFmtId="0" fontId="20" fillId="20" borderId="113" applyNumberFormat="0" applyAlignment="0" applyProtection="0"/>
    <xf numFmtId="0" fontId="22" fillId="0" borderId="114" applyNumberFormat="0" applyFill="0" applyAlignment="0" applyProtection="0"/>
    <xf numFmtId="0" fontId="6" fillId="23" borderId="112" applyNumberFormat="0" applyFont="0" applyAlignment="0" applyProtection="0"/>
    <xf numFmtId="0" fontId="20" fillId="20" borderId="113" applyNumberFormat="0" applyAlignment="0" applyProtection="0"/>
    <xf numFmtId="0" fontId="6" fillId="23" borderId="112" applyNumberFormat="0" applyFont="0" applyAlignment="0" applyProtection="0"/>
    <xf numFmtId="0" fontId="10" fillId="20" borderId="111" applyNumberFormat="0" applyAlignment="0" applyProtection="0"/>
    <xf numFmtId="0" fontId="20" fillId="20" borderId="113" applyNumberFormat="0" applyAlignment="0" applyProtection="0"/>
    <xf numFmtId="0" fontId="22" fillId="0" borderId="114" applyNumberFormat="0" applyFill="0" applyAlignment="0" applyProtection="0"/>
    <xf numFmtId="0" fontId="17" fillId="7" borderId="111" applyNumberFormat="0" applyAlignment="0" applyProtection="0"/>
    <xf numFmtId="0" fontId="22" fillId="0" borderId="114" applyNumberFormat="0" applyFill="0" applyAlignment="0" applyProtection="0"/>
    <xf numFmtId="0" fontId="6" fillId="23" borderId="112" applyNumberFormat="0" applyFont="0" applyAlignment="0" applyProtection="0"/>
    <xf numFmtId="0" fontId="20" fillId="20" borderId="113" applyNumberFormat="0" applyAlignment="0" applyProtection="0"/>
    <xf numFmtId="0" fontId="22" fillId="0" borderId="114" applyNumberFormat="0" applyFill="0" applyAlignment="0" applyProtection="0"/>
    <xf numFmtId="0" fontId="6" fillId="23" borderId="112" applyNumberFormat="0" applyFont="0" applyAlignment="0" applyProtection="0"/>
    <xf numFmtId="0" fontId="10" fillId="20" borderId="111" applyNumberFormat="0" applyAlignment="0" applyProtection="0"/>
    <xf numFmtId="0" fontId="10" fillId="20" borderId="111" applyNumberFormat="0" applyAlignment="0" applyProtection="0"/>
    <xf numFmtId="0" fontId="17" fillId="7" borderId="111" applyNumberFormat="0" applyAlignment="0" applyProtection="0"/>
  </cellStyleXfs>
  <cellXfs count="360">
    <xf numFmtId="0" fontId="0" fillId="0" borderId="0" xfId="0"/>
    <xf numFmtId="0" fontId="24" fillId="0" borderId="0" xfId="0" applyFont="1"/>
    <xf numFmtId="0" fontId="0" fillId="27" borderId="0" xfId="0" applyFill="1"/>
    <xf numFmtId="164" fontId="0" fillId="27" borderId="0" xfId="44" applyNumberFormat="1" applyFont="1" applyFill="1"/>
    <xf numFmtId="0" fontId="24" fillId="27" borderId="0" xfId="0" applyFont="1" applyFill="1"/>
    <xf numFmtId="0" fontId="26" fillId="28" borderId="0" xfId="0" applyFont="1" applyFill="1" applyAlignment="1">
      <alignment horizontal="center" vertical="center"/>
    </xf>
    <xf numFmtId="0" fontId="26" fillId="28" borderId="0" xfId="0" applyFont="1" applyFill="1" applyAlignment="1">
      <alignment horizontal="center"/>
    </xf>
    <xf numFmtId="14" fontId="0" fillId="0" borderId="0" xfId="0" applyNumberFormat="1"/>
    <xf numFmtId="0" fontId="28" fillId="0" borderId="0" xfId="38" applyFont="1"/>
    <xf numFmtId="0" fontId="26" fillId="32" borderId="15" xfId="38" applyFont="1" applyFill="1" applyBorder="1" applyAlignment="1">
      <alignment horizontal="center" vertical="center"/>
    </xf>
    <xf numFmtId="0" fontId="24" fillId="0" borderId="0" xfId="38" applyFont="1" applyFill="1" applyAlignment="1">
      <alignment horizontal="center" vertical="center"/>
    </xf>
    <xf numFmtId="0" fontId="24" fillId="0" borderId="0" xfId="38" applyFont="1" applyAlignment="1">
      <alignment horizontal="center" vertical="center"/>
    </xf>
    <xf numFmtId="0" fontId="28" fillId="0" borderId="0" xfId="38" applyFont="1" applyAlignment="1">
      <alignment horizontal="center" vertical="center"/>
    </xf>
    <xf numFmtId="0" fontId="30" fillId="29" borderId="11" xfId="38" applyFont="1" applyFill="1" applyBorder="1" applyAlignment="1">
      <alignment horizontal="center" vertical="center" wrapText="1"/>
    </xf>
    <xf numFmtId="0" fontId="31" fillId="0" borderId="46" xfId="38" applyFont="1" applyBorder="1" applyAlignment="1">
      <alignment vertical="top" wrapText="1"/>
    </xf>
    <xf numFmtId="0" fontId="32" fillId="0" borderId="46" xfId="38" applyFont="1" applyBorder="1" applyAlignment="1">
      <alignment horizontal="left" vertical="top" wrapText="1"/>
    </xf>
    <xf numFmtId="0" fontId="31" fillId="0" borderId="0" xfId="38" applyFont="1" applyBorder="1" applyAlignment="1">
      <alignment vertical="top" wrapText="1"/>
    </xf>
    <xf numFmtId="0" fontId="29" fillId="0" borderId="46" xfId="38" applyFont="1" applyBorder="1" applyAlignment="1">
      <alignment horizontal="center" vertical="center" wrapText="1"/>
    </xf>
    <xf numFmtId="0" fontId="29" fillId="0" borderId="46" xfId="38" applyFont="1" applyBorder="1" applyAlignment="1">
      <alignment vertical="top" wrapText="1"/>
    </xf>
    <xf numFmtId="0" fontId="29" fillId="0" borderId="46" xfId="38" applyFont="1" applyBorder="1" applyAlignment="1">
      <alignment horizontal="center" vertical="top" wrapText="1"/>
    </xf>
    <xf numFmtId="49" fontId="28" fillId="0" borderId="0" xfId="38" applyNumberFormat="1" applyFont="1"/>
    <xf numFmtId="0" fontId="28" fillId="0" borderId="0" xfId="38" applyFont="1" applyAlignment="1">
      <alignment horizontal="left"/>
    </xf>
    <xf numFmtId="0" fontId="28" fillId="0" borderId="0" xfId="38" applyFont="1" applyAlignment="1">
      <alignment horizontal="center"/>
    </xf>
    <xf numFmtId="0" fontId="35" fillId="32" borderId="49" xfId="38" applyFont="1" applyFill="1" applyBorder="1" applyAlignment="1">
      <alignment horizontal="center" vertical="center"/>
    </xf>
    <xf numFmtId="0" fontId="35" fillId="32" borderId="10" xfId="38" applyFont="1" applyFill="1" applyBorder="1" applyAlignment="1">
      <alignment horizontal="center" vertical="center" wrapText="1"/>
    </xf>
    <xf numFmtId="0" fontId="36" fillId="31" borderId="60" xfId="38" applyFont="1" applyFill="1" applyBorder="1" applyAlignment="1">
      <alignment horizontal="left" vertical="center" wrapText="1"/>
    </xf>
    <xf numFmtId="0" fontId="36" fillId="31" borderId="17" xfId="38" applyFont="1" applyFill="1" applyBorder="1" applyAlignment="1">
      <alignment vertical="center" wrapText="1"/>
    </xf>
    <xf numFmtId="0" fontId="37" fillId="29" borderId="11" xfId="38" applyFont="1" applyFill="1" applyBorder="1" applyAlignment="1">
      <alignment horizontal="center" vertical="center" wrapText="1"/>
    </xf>
    <xf numFmtId="0" fontId="37" fillId="0" borderId="39" xfId="38" applyFont="1" applyBorder="1" applyAlignment="1">
      <alignment horizontal="center" vertical="center" wrapText="1"/>
    </xf>
    <xf numFmtId="0" fontId="37" fillId="0" borderId="11" xfId="38" applyFont="1" applyBorder="1" applyAlignment="1">
      <alignment horizontal="center" vertical="center" wrapText="1"/>
    </xf>
    <xf numFmtId="0" fontId="37" fillId="24" borderId="11" xfId="38" applyFont="1" applyFill="1" applyBorder="1" applyAlignment="1">
      <alignment horizontal="center" vertical="top" wrapText="1"/>
    </xf>
    <xf numFmtId="0" fontId="36" fillId="31" borderId="11" xfId="38" applyFont="1" applyFill="1" applyBorder="1" applyAlignment="1">
      <alignment horizontal="center" vertical="center"/>
    </xf>
    <xf numFmtId="0" fontId="37" fillId="0" borderId="11" xfId="38" applyFont="1" applyFill="1" applyBorder="1" applyAlignment="1">
      <alignment horizontal="center" vertical="center" wrapText="1"/>
    </xf>
    <xf numFmtId="0" fontId="36" fillId="31" borderId="52" xfId="38" applyFont="1" applyFill="1" applyBorder="1" applyAlignment="1">
      <alignment horizontal="left" vertical="center" wrapText="1"/>
    </xf>
    <xf numFmtId="0" fontId="36" fillId="31" borderId="55" xfId="38" applyFont="1" applyFill="1" applyBorder="1" applyAlignment="1">
      <alignment horizontal="center" vertical="center"/>
    </xf>
    <xf numFmtId="0" fontId="35" fillId="31" borderId="55" xfId="38" applyFont="1" applyFill="1" applyBorder="1" applyAlignment="1">
      <alignment horizontal="center" vertical="center" wrapText="1"/>
    </xf>
    <xf numFmtId="0" fontId="36" fillId="31" borderId="55" xfId="38" applyFont="1" applyFill="1" applyBorder="1" applyAlignment="1">
      <alignment horizontal="center" vertical="center" wrapText="1"/>
    </xf>
    <xf numFmtId="0" fontId="37" fillId="26" borderId="11" xfId="38" applyFont="1" applyFill="1" applyBorder="1" applyAlignment="1">
      <alignment horizontal="left" vertical="center" wrapText="1"/>
    </xf>
    <xf numFmtId="0" fontId="37" fillId="24" borderId="12" xfId="38" applyFont="1" applyFill="1" applyBorder="1" applyAlignment="1">
      <alignment horizontal="center" vertical="center" wrapText="1"/>
    </xf>
    <xf numFmtId="0" fontId="38" fillId="24" borderId="12" xfId="38" applyFont="1" applyFill="1" applyBorder="1" applyAlignment="1">
      <alignment horizontal="left" vertical="center" wrapText="1"/>
    </xf>
    <xf numFmtId="0" fontId="36" fillId="31" borderId="67" xfId="38" applyFont="1" applyFill="1" applyBorder="1" applyAlignment="1">
      <alignment horizontal="left" vertical="center" wrapText="1"/>
    </xf>
    <xf numFmtId="0" fontId="35" fillId="0" borderId="11" xfId="38" applyFont="1" applyBorder="1" applyAlignment="1">
      <alignment horizontal="center" vertical="center" wrapText="1"/>
    </xf>
    <xf numFmtId="0" fontId="38" fillId="26" borderId="15" xfId="0" applyFont="1" applyFill="1" applyBorder="1" applyAlignment="1">
      <alignment vertical="center"/>
    </xf>
    <xf numFmtId="0" fontId="38" fillId="0" borderId="11" xfId="38" applyFont="1" applyBorder="1" applyAlignment="1">
      <alignment horizontal="left" vertical="center" wrapText="1"/>
    </xf>
    <xf numFmtId="0" fontId="36" fillId="31" borderId="56" xfId="38" applyFont="1" applyFill="1" applyBorder="1" applyAlignment="1">
      <alignment horizontal="center" vertical="center"/>
    </xf>
    <xf numFmtId="0" fontId="29" fillId="0" borderId="0" xfId="38" applyFont="1" applyBorder="1" applyAlignment="1">
      <alignment horizontal="center" vertical="center" wrapText="1"/>
    </xf>
    <xf numFmtId="0" fontId="29" fillId="0" borderId="0" xfId="38" applyFont="1" applyBorder="1" applyAlignment="1">
      <alignment vertical="center" wrapText="1"/>
    </xf>
    <xf numFmtId="0" fontId="38" fillId="26" borderId="11" xfId="38" applyFont="1" applyFill="1" applyBorder="1" applyAlignment="1">
      <alignment vertical="top" wrapText="1"/>
    </xf>
    <xf numFmtId="0" fontId="38" fillId="26" borderId="12" xfId="38" applyFont="1" applyFill="1" applyBorder="1" applyAlignment="1">
      <alignment vertical="top" wrapText="1"/>
    </xf>
    <xf numFmtId="0" fontId="35" fillId="32" borderId="60" xfId="38" applyFont="1" applyFill="1" applyBorder="1" applyAlignment="1">
      <alignment horizontal="center" vertical="center"/>
    </xf>
    <xf numFmtId="0" fontId="29" fillId="0" borderId="53" xfId="38" applyFont="1" applyBorder="1" applyAlignment="1">
      <alignment vertical="top" wrapText="1"/>
    </xf>
    <xf numFmtId="0" fontId="36" fillId="26" borderId="11" xfId="38" applyFont="1" applyFill="1" applyBorder="1" applyAlignment="1">
      <alignment horizontal="center" vertical="center" wrapText="1"/>
    </xf>
    <xf numFmtId="0" fontId="37" fillId="0" borderId="11" xfId="38" applyFont="1" applyBorder="1" applyAlignment="1">
      <alignment horizontal="center" vertical="center"/>
    </xf>
    <xf numFmtId="0" fontId="35" fillId="26" borderId="11" xfId="38" applyFont="1" applyFill="1" applyBorder="1" applyAlignment="1">
      <alignment horizontal="center" vertical="center" wrapText="1"/>
    </xf>
    <xf numFmtId="0" fontId="36" fillId="0" borderId="11" xfId="38" applyFont="1" applyBorder="1" applyAlignment="1">
      <alignment horizontal="left" vertical="top" wrapText="1"/>
    </xf>
    <xf numFmtId="0" fontId="38" fillId="26" borderId="12" xfId="38" applyFont="1" applyFill="1" applyBorder="1" applyAlignment="1">
      <alignment horizontal="left" vertical="center" wrapText="1"/>
    </xf>
    <xf numFmtId="0" fontId="38" fillId="26" borderId="11" xfId="38" applyFont="1" applyFill="1" applyBorder="1" applyAlignment="1">
      <alignment horizontal="center" vertical="center" wrapText="1"/>
    </xf>
    <xf numFmtId="0" fontId="43" fillId="26" borderId="11" xfId="38" applyFont="1" applyFill="1" applyBorder="1" applyAlignment="1">
      <alignment horizontal="center" vertical="center" wrapText="1"/>
    </xf>
    <xf numFmtId="0" fontId="36" fillId="24" borderId="11" xfId="38" applyFont="1" applyFill="1" applyBorder="1" applyAlignment="1">
      <alignment horizontal="left" vertical="center" wrapText="1"/>
    </xf>
    <xf numFmtId="0" fontId="36" fillId="0" borderId="11" xfId="38" applyFont="1" applyBorder="1" applyAlignment="1">
      <alignment horizontal="left" vertical="center" wrapText="1"/>
    </xf>
    <xf numFmtId="0" fontId="36" fillId="26" borderId="11" xfId="28" applyNumberFormat="1" applyFont="1" applyFill="1" applyBorder="1" applyAlignment="1">
      <alignment horizontal="left" vertical="center" wrapText="1"/>
    </xf>
    <xf numFmtId="44" fontId="36" fillId="26" borderId="11" xfId="38" applyNumberFormat="1" applyFont="1" applyFill="1" applyBorder="1" applyAlignment="1">
      <alignment horizontal="center" vertical="center"/>
    </xf>
    <xf numFmtId="0" fontId="36" fillId="24" borderId="11" xfId="38" applyFont="1" applyFill="1" applyBorder="1" applyAlignment="1">
      <alignment horizontal="left" vertical="center"/>
    </xf>
    <xf numFmtId="0" fontId="36" fillId="31" borderId="15" xfId="38" applyFont="1" applyFill="1" applyBorder="1" applyAlignment="1">
      <alignment horizontal="center" vertical="center" wrapText="1"/>
    </xf>
    <xf numFmtId="0" fontId="36" fillId="31" borderId="16" xfId="38" applyFont="1" applyFill="1" applyBorder="1" applyAlignment="1">
      <alignment horizontal="center" vertical="center" wrapText="1"/>
    </xf>
    <xf numFmtId="0" fontId="36" fillId="31" borderId="17" xfId="38" applyFont="1" applyFill="1" applyBorder="1" applyAlignment="1">
      <alignment horizontal="center" vertical="center" wrapText="1"/>
    </xf>
    <xf numFmtId="0" fontId="35" fillId="31" borderId="62" xfId="38" applyFont="1" applyFill="1" applyBorder="1" applyAlignment="1">
      <alignment horizontal="center" vertical="center" wrapText="1"/>
    </xf>
    <xf numFmtId="0" fontId="35" fillId="31" borderId="63" xfId="38" applyFont="1" applyFill="1" applyBorder="1" applyAlignment="1">
      <alignment horizontal="center" vertical="center" wrapText="1"/>
    </xf>
    <xf numFmtId="0" fontId="35" fillId="31" borderId="64" xfId="38" applyFont="1" applyFill="1" applyBorder="1" applyAlignment="1">
      <alignment horizontal="center" vertical="center" wrapText="1"/>
    </xf>
    <xf numFmtId="0" fontId="36" fillId="31" borderId="15" xfId="38" applyFont="1" applyFill="1" applyBorder="1" applyAlignment="1">
      <alignment horizontal="center" vertical="center"/>
    </xf>
    <xf numFmtId="9" fontId="36" fillId="31" borderId="15" xfId="38" applyNumberFormat="1" applyFont="1" applyFill="1" applyBorder="1" applyAlignment="1">
      <alignment horizontal="center" vertical="center"/>
    </xf>
    <xf numFmtId="0" fontId="38" fillId="33" borderId="54" xfId="38" applyFont="1" applyFill="1" applyBorder="1" applyAlignment="1">
      <alignment horizontal="left" vertical="top" wrapText="1"/>
    </xf>
    <xf numFmtId="0" fontId="36" fillId="31" borderId="11" xfId="38" applyFont="1" applyFill="1" applyBorder="1" applyAlignment="1">
      <alignment horizontal="center" vertical="center" wrapText="1"/>
    </xf>
    <xf numFmtId="0" fontId="36" fillId="31" borderId="62" xfId="38" applyFont="1" applyFill="1" applyBorder="1" applyAlignment="1">
      <alignment horizontal="center" vertical="center" wrapText="1"/>
    </xf>
    <xf numFmtId="0" fontId="36" fillId="31" borderId="63" xfId="38" applyFont="1" applyFill="1" applyBorder="1" applyAlignment="1">
      <alignment horizontal="center" vertical="center" wrapText="1"/>
    </xf>
    <xf numFmtId="0" fontId="35" fillId="32" borderId="13" xfId="38" applyFont="1" applyFill="1" applyBorder="1" applyAlignment="1">
      <alignment horizontal="center" vertical="center" wrapText="1"/>
    </xf>
    <xf numFmtId="0" fontId="37" fillId="0" borderId="54" xfId="38" applyFont="1" applyBorder="1" applyAlignment="1">
      <alignment horizontal="center" vertical="center" wrapText="1"/>
    </xf>
    <xf numFmtId="0" fontId="37" fillId="0" borderId="14" xfId="38" applyFont="1" applyBorder="1" applyAlignment="1">
      <alignment horizontal="center" vertical="center" wrapText="1"/>
    </xf>
    <xf numFmtId="0" fontId="37" fillId="0" borderId="12" xfId="38" applyFont="1" applyBorder="1" applyAlignment="1">
      <alignment horizontal="center" vertical="center" wrapText="1"/>
    </xf>
    <xf numFmtId="0" fontId="44" fillId="0" borderId="0" xfId="38" applyFont="1" applyBorder="1" applyAlignment="1">
      <alignment horizontal="center" vertical="top" wrapText="1"/>
    </xf>
    <xf numFmtId="0" fontId="35" fillId="31" borderId="68" xfId="38" applyFont="1" applyFill="1" applyBorder="1" applyAlignment="1">
      <alignment horizontal="center" vertical="center" wrapText="1"/>
    </xf>
    <xf numFmtId="0" fontId="38" fillId="26" borderId="16" xfId="0" applyFont="1" applyFill="1" applyBorder="1" applyAlignment="1">
      <alignment vertical="center" wrapText="1"/>
    </xf>
    <xf numFmtId="0" fontId="38" fillId="26" borderId="17" xfId="0" applyFont="1" applyFill="1" applyBorder="1" applyAlignment="1">
      <alignment vertical="center" wrapText="1"/>
    </xf>
    <xf numFmtId="0" fontId="36" fillId="31" borderId="11" xfId="38" applyFont="1" applyFill="1" applyBorder="1" applyAlignment="1">
      <alignment horizontal="center" vertical="center" wrapText="1"/>
    </xf>
    <xf numFmtId="0" fontId="35" fillId="31" borderId="15" xfId="38" applyFont="1" applyFill="1" applyBorder="1" applyAlignment="1">
      <alignment horizontal="center" vertical="center" wrapText="1"/>
    </xf>
    <xf numFmtId="0" fontId="35" fillId="31" borderId="16" xfId="38" applyFont="1" applyFill="1" applyBorder="1" applyAlignment="1">
      <alignment horizontal="center" vertical="center" wrapText="1"/>
    </xf>
    <xf numFmtId="0" fontId="37" fillId="0" borderId="54" xfId="38" applyFont="1" applyBorder="1" applyAlignment="1">
      <alignment horizontal="center" vertical="center" wrapText="1"/>
    </xf>
    <xf numFmtId="0" fontId="36" fillId="31" borderId="15" xfId="38" applyFont="1" applyFill="1" applyBorder="1" applyAlignment="1">
      <alignment horizontal="center" vertical="center" wrapText="1"/>
    </xf>
    <xf numFmtId="0" fontId="36" fillId="31" borderId="16" xfId="38" applyFont="1" applyFill="1" applyBorder="1" applyAlignment="1">
      <alignment horizontal="center" vertical="center" wrapText="1"/>
    </xf>
    <xf numFmtId="0" fontId="36" fillId="31" borderId="17" xfId="38" applyFont="1" applyFill="1" applyBorder="1" applyAlignment="1">
      <alignment horizontal="center" vertical="center" wrapText="1"/>
    </xf>
    <xf numFmtId="0" fontId="36" fillId="31" borderId="56" xfId="38" applyFont="1" applyFill="1" applyBorder="1" applyAlignment="1">
      <alignment horizontal="center" vertical="center" wrapText="1"/>
    </xf>
    <xf numFmtId="0" fontId="36" fillId="31" borderId="62" xfId="38" applyFont="1" applyFill="1" applyBorder="1" applyAlignment="1">
      <alignment horizontal="center" vertical="center"/>
    </xf>
    <xf numFmtId="0" fontId="36" fillId="31" borderId="15" xfId="38" applyFont="1" applyFill="1" applyBorder="1" applyAlignment="1">
      <alignment horizontal="center" vertical="center"/>
    </xf>
    <xf numFmtId="9" fontId="36" fillId="31" borderId="15" xfId="38" applyNumberFormat="1" applyFont="1" applyFill="1" applyBorder="1" applyAlignment="1">
      <alignment horizontal="center" vertical="center"/>
    </xf>
    <xf numFmtId="0" fontId="35" fillId="32" borderId="11" xfId="38" applyFont="1" applyFill="1" applyBorder="1" applyAlignment="1">
      <alignment horizontal="center" vertical="center" wrapText="1"/>
    </xf>
    <xf numFmtId="0" fontId="36" fillId="31" borderId="71" xfId="38" applyFont="1" applyFill="1" applyBorder="1" applyAlignment="1">
      <alignment horizontal="center" vertical="center" wrapText="1"/>
    </xf>
    <xf numFmtId="0" fontId="37" fillId="24" borderId="54" xfId="38" applyFont="1" applyFill="1" applyBorder="1" applyAlignment="1">
      <alignment horizontal="center" vertical="center" wrapText="1"/>
    </xf>
    <xf numFmtId="0" fontId="37" fillId="24" borderId="14" xfId="38" applyFont="1" applyFill="1" applyBorder="1" applyAlignment="1">
      <alignment vertical="center" wrapText="1"/>
    </xf>
    <xf numFmtId="0" fontId="37" fillId="24" borderId="12" xfId="38" applyFont="1" applyFill="1" applyBorder="1" applyAlignment="1">
      <alignment vertical="center" wrapText="1"/>
    </xf>
    <xf numFmtId="0" fontId="35" fillId="31" borderId="17" xfId="38" applyFont="1" applyFill="1" applyBorder="1" applyAlignment="1">
      <alignment horizontal="center" vertical="center" wrapText="1"/>
    </xf>
    <xf numFmtId="0" fontId="35" fillId="31" borderId="71" xfId="38" applyFont="1" applyFill="1" applyBorder="1" applyAlignment="1">
      <alignment horizontal="center" vertical="center" wrapText="1"/>
    </xf>
    <xf numFmtId="0" fontId="35" fillId="31" borderId="45" xfId="38" applyFont="1" applyFill="1" applyBorder="1" applyAlignment="1">
      <alignment horizontal="center" vertical="center" wrapText="1"/>
    </xf>
    <xf numFmtId="0" fontId="28" fillId="29" borderId="0" xfId="38" applyFont="1" applyFill="1"/>
    <xf numFmtId="0" fontId="29" fillId="0" borderId="53" xfId="38" applyFont="1" applyBorder="1" applyAlignment="1">
      <alignment horizontal="center" vertical="center" wrapText="1"/>
    </xf>
    <xf numFmtId="0" fontId="35" fillId="0" borderId="11" xfId="38" applyFont="1" applyFill="1" applyBorder="1" applyAlignment="1">
      <alignment horizontal="center" vertical="center" wrapText="1"/>
    </xf>
    <xf numFmtId="0" fontId="38" fillId="26" borderId="39" xfId="38" applyFont="1" applyFill="1" applyBorder="1" applyAlignment="1">
      <alignment horizontal="center" vertical="center" wrapText="1"/>
    </xf>
    <xf numFmtId="0" fontId="36" fillId="0" borderId="11" xfId="38" applyFont="1" applyBorder="1" applyAlignment="1">
      <alignment vertical="center" wrapText="1"/>
    </xf>
    <xf numFmtId="0" fontId="38" fillId="29" borderId="0" xfId="38" applyFont="1" applyFill="1"/>
    <xf numFmtId="49" fontId="38" fillId="29" borderId="0" xfId="38" applyNumberFormat="1" applyFont="1" applyFill="1"/>
    <xf numFmtId="0" fontId="38" fillId="29" borderId="0" xfId="38" applyFont="1" applyFill="1" applyAlignment="1">
      <alignment horizontal="left"/>
    </xf>
    <xf numFmtId="0" fontId="38" fillId="29" borderId="0" xfId="38" applyFont="1" applyFill="1" applyAlignment="1">
      <alignment horizontal="center"/>
    </xf>
    <xf numFmtId="0" fontId="36" fillId="24" borderId="11" xfId="38" applyFont="1" applyFill="1" applyBorder="1" applyAlignment="1">
      <alignment vertical="center" wrapText="1"/>
    </xf>
    <xf numFmtId="0" fontId="38" fillId="24" borderId="11" xfId="38" applyFont="1" applyFill="1" applyBorder="1" applyAlignment="1">
      <alignment horizontal="left" vertical="center" wrapText="1"/>
    </xf>
    <xf numFmtId="0" fontId="38" fillId="26" borderId="54" xfId="38" applyFont="1" applyFill="1" applyBorder="1" applyAlignment="1">
      <alignment horizontal="center" vertical="center" wrapText="1"/>
    </xf>
    <xf numFmtId="0" fontId="38" fillId="0" borderId="11" xfId="38" applyFont="1" applyFill="1" applyBorder="1" applyAlignment="1">
      <alignment horizontal="left" vertical="center" wrapText="1"/>
    </xf>
    <xf numFmtId="0" fontId="35" fillId="24" borderId="11" xfId="38" applyFont="1" applyFill="1" applyBorder="1" applyAlignment="1">
      <alignment horizontal="center" vertical="center" wrapText="1"/>
    </xf>
    <xf numFmtId="0" fontId="37" fillId="24" borderId="11" xfId="38" applyFont="1" applyFill="1" applyBorder="1" applyAlignment="1">
      <alignment horizontal="center" vertical="center" wrapText="1"/>
    </xf>
    <xf numFmtId="0" fontId="28" fillId="29" borderId="16" xfId="38" applyFont="1" applyFill="1" applyBorder="1"/>
    <xf numFmtId="49" fontId="38" fillId="29" borderId="68" xfId="38" applyNumberFormat="1" applyFont="1" applyFill="1" applyBorder="1"/>
    <xf numFmtId="0" fontId="38" fillId="29" borderId="68" xfId="38" applyFont="1" applyFill="1" applyBorder="1" applyAlignment="1">
      <alignment horizontal="left"/>
    </xf>
    <xf numFmtId="0" fontId="35" fillId="24" borderId="54" xfId="38" applyFont="1" applyFill="1" applyBorder="1" applyAlignment="1">
      <alignment horizontal="center" vertical="center" wrapText="1"/>
    </xf>
    <xf numFmtId="0" fontId="38" fillId="26" borderId="11" xfId="38" applyFont="1" applyFill="1" applyBorder="1" applyAlignment="1">
      <alignment horizontal="left" vertical="top" wrapText="1"/>
    </xf>
    <xf numFmtId="0" fontId="37" fillId="33" borderId="11" xfId="38" applyFont="1" applyFill="1" applyBorder="1" applyAlignment="1">
      <alignment horizontal="left" vertical="top" wrapText="1"/>
    </xf>
    <xf numFmtId="0" fontId="26" fillId="32" borderId="116" xfId="38" applyFont="1" applyFill="1" applyBorder="1" applyAlignment="1">
      <alignment horizontal="center" vertical="center"/>
    </xf>
    <xf numFmtId="0" fontId="38" fillId="29" borderId="17" xfId="38" applyFont="1" applyFill="1" applyBorder="1" applyAlignment="1">
      <alignment horizontal="left"/>
    </xf>
    <xf numFmtId="0" fontId="36" fillId="31" borderId="39" xfId="38" applyFont="1" applyFill="1" applyBorder="1" applyAlignment="1">
      <alignment horizontal="center" vertical="center" wrapText="1"/>
    </xf>
    <xf numFmtId="0" fontId="40" fillId="0" borderId="68" xfId="38" applyFont="1" applyBorder="1" applyAlignment="1">
      <alignment horizontal="center" vertical="top" wrapText="1"/>
    </xf>
    <xf numFmtId="0" fontId="40" fillId="0" borderId="0" xfId="38" applyFont="1" applyBorder="1" applyAlignment="1">
      <alignment horizontal="center" vertical="top" wrapText="1"/>
    </xf>
    <xf numFmtId="0" fontId="40" fillId="0" borderId="70" xfId="38" applyFont="1" applyBorder="1" applyAlignment="1">
      <alignment horizontal="center" vertical="top" wrapText="1"/>
    </xf>
    <xf numFmtId="0" fontId="37" fillId="25" borderId="15" xfId="38" applyFont="1" applyFill="1" applyBorder="1" applyAlignment="1">
      <alignment horizontal="left" vertical="center" wrapText="1"/>
    </xf>
    <xf numFmtId="0" fontId="37" fillId="25" borderId="16" xfId="38" applyFont="1" applyFill="1" applyBorder="1" applyAlignment="1">
      <alignment horizontal="left" vertical="center" wrapText="1"/>
    </xf>
    <xf numFmtId="0" fontId="37" fillId="25" borderId="17" xfId="38" applyFont="1" applyFill="1" applyBorder="1" applyAlignment="1">
      <alignment horizontal="left" vertical="center" wrapText="1"/>
    </xf>
    <xf numFmtId="0" fontId="39" fillId="26" borderId="54" xfId="0" applyFont="1" applyFill="1" applyBorder="1" applyAlignment="1">
      <alignment vertical="top" wrapText="1"/>
    </xf>
    <xf numFmtId="0" fontId="39" fillId="26" borderId="14" xfId="0" applyFont="1" applyFill="1" applyBorder="1" applyAlignment="1">
      <alignment vertical="top" wrapText="1"/>
    </xf>
    <xf numFmtId="0" fontId="39" fillId="26" borderId="12" xfId="0" applyFont="1" applyFill="1" applyBorder="1" applyAlignment="1">
      <alignment vertical="top" wrapText="1"/>
    </xf>
    <xf numFmtId="0" fontId="38" fillId="26" borderId="15" xfId="50" applyNumberFormat="1" applyFont="1" applyFill="1" applyBorder="1" applyAlignment="1">
      <alignment horizontal="left" vertical="center" wrapText="1"/>
    </xf>
    <xf numFmtId="0" fontId="38" fillId="26" borderId="16" xfId="50" applyNumberFormat="1" applyFont="1" applyFill="1" applyBorder="1" applyAlignment="1">
      <alignment horizontal="left" vertical="center" wrapText="1"/>
    </xf>
    <xf numFmtId="0" fontId="38" fillId="26" borderId="17" xfId="50" applyNumberFormat="1" applyFont="1" applyFill="1" applyBorder="1" applyAlignment="1">
      <alignment horizontal="left" vertical="center" wrapText="1"/>
    </xf>
    <xf numFmtId="0" fontId="39" fillId="26" borderId="11" xfId="0" applyFont="1" applyFill="1" applyBorder="1" applyAlignment="1">
      <alignment vertical="top" wrapText="1"/>
    </xf>
    <xf numFmtId="0" fontId="36" fillId="26" borderId="11" xfId="0" applyFont="1" applyFill="1" applyBorder="1" applyAlignment="1">
      <alignment horizontal="left" vertical="top" wrapText="1"/>
    </xf>
    <xf numFmtId="0" fontId="37" fillId="25" borderId="11" xfId="38" applyFont="1" applyFill="1" applyBorder="1" applyAlignment="1">
      <alignment horizontal="left" vertical="center" wrapText="1"/>
    </xf>
    <xf numFmtId="0" fontId="38" fillId="33" borderId="11" xfId="38" applyFont="1" applyFill="1" applyBorder="1" applyAlignment="1">
      <alignment horizontal="left" vertical="top" wrapText="1"/>
    </xf>
    <xf numFmtId="0" fontId="36" fillId="26" borderId="15" xfId="0" applyFont="1" applyFill="1" applyBorder="1" applyAlignment="1">
      <alignment horizontal="left" vertical="center" wrapText="1"/>
    </xf>
    <xf numFmtId="0" fontId="36" fillId="26" borderId="16" xfId="0" applyFont="1" applyFill="1" applyBorder="1" applyAlignment="1">
      <alignment horizontal="left" vertical="center" wrapText="1"/>
    </xf>
    <xf numFmtId="0" fontId="36" fillId="26" borderId="17" xfId="0" applyFont="1" applyFill="1" applyBorder="1" applyAlignment="1">
      <alignment horizontal="left" vertical="center" wrapText="1"/>
    </xf>
    <xf numFmtId="0" fontId="36" fillId="26" borderId="15" xfId="0" applyFont="1" applyFill="1" applyBorder="1" applyAlignment="1">
      <alignment horizontal="left" vertical="center"/>
    </xf>
    <xf numFmtId="0" fontId="36" fillId="26" borderId="16" xfId="0" applyFont="1" applyFill="1" applyBorder="1" applyAlignment="1">
      <alignment horizontal="left" vertical="center"/>
    </xf>
    <xf numFmtId="0" fontId="36" fillId="26" borderId="17" xfId="0" applyFont="1" applyFill="1" applyBorder="1" applyAlignment="1">
      <alignment horizontal="left" vertical="center"/>
    </xf>
    <xf numFmtId="0" fontId="39" fillId="26" borderId="15" xfId="0" applyFont="1" applyFill="1" applyBorder="1" applyAlignment="1">
      <alignment horizontal="left" vertical="center" wrapText="1"/>
    </xf>
    <xf numFmtId="0" fontId="39" fillId="26" borderId="16" xfId="0" applyFont="1" applyFill="1" applyBorder="1" applyAlignment="1">
      <alignment horizontal="left" vertical="center" wrapText="1"/>
    </xf>
    <xf numFmtId="0" fontId="39" fillId="26" borderId="17" xfId="0" applyFont="1" applyFill="1" applyBorder="1" applyAlignment="1">
      <alignment horizontal="left" vertical="center" wrapText="1"/>
    </xf>
    <xf numFmtId="0" fontId="36" fillId="26" borderId="15" xfId="0" applyFont="1" applyFill="1" applyBorder="1" applyAlignment="1">
      <alignment horizontal="left" vertical="top" wrapText="1"/>
    </xf>
    <xf numFmtId="0" fontId="36" fillId="26" borderId="16" xfId="0" applyFont="1" applyFill="1" applyBorder="1" applyAlignment="1">
      <alignment horizontal="left" vertical="top" wrapText="1"/>
    </xf>
    <xf numFmtId="0" fontId="36" fillId="26" borderId="17" xfId="0" applyFont="1" applyFill="1" applyBorder="1" applyAlignment="1">
      <alignment horizontal="left" vertical="top" wrapText="1"/>
    </xf>
    <xf numFmtId="0" fontId="38" fillId="26" borderId="15" xfId="38" applyFont="1" applyFill="1" applyBorder="1" applyAlignment="1">
      <alignment horizontal="left" vertical="center" wrapText="1"/>
    </xf>
    <xf numFmtId="0" fontId="38" fillId="26" borderId="16" xfId="38" applyFont="1" applyFill="1" applyBorder="1" applyAlignment="1">
      <alignment horizontal="left" vertical="center" wrapText="1"/>
    </xf>
    <xf numFmtId="0" fontId="38" fillId="26" borderId="17" xfId="38" applyFont="1" applyFill="1" applyBorder="1" applyAlignment="1">
      <alignment horizontal="left" vertical="center" wrapText="1"/>
    </xf>
    <xf numFmtId="0" fontId="38" fillId="26" borderId="15" xfId="38" applyFont="1" applyFill="1" applyBorder="1" applyAlignment="1">
      <alignment horizontal="left" vertical="center"/>
    </xf>
    <xf numFmtId="0" fontId="38" fillId="26" borderId="16" xfId="38" applyFont="1" applyFill="1" applyBorder="1" applyAlignment="1">
      <alignment horizontal="left" vertical="center"/>
    </xf>
    <xf numFmtId="0" fontId="38" fillId="26" borderId="17" xfId="38" applyFont="1" applyFill="1" applyBorder="1" applyAlignment="1">
      <alignment horizontal="left" vertical="center"/>
    </xf>
    <xf numFmtId="0" fontId="36" fillId="33" borderId="11" xfId="0" applyFont="1" applyFill="1" applyBorder="1" applyAlignment="1">
      <alignment horizontal="left" vertical="top" wrapText="1"/>
    </xf>
    <xf numFmtId="0" fontId="35" fillId="25" borderId="15" xfId="38" applyFont="1" applyFill="1" applyBorder="1" applyAlignment="1">
      <alignment horizontal="left" vertical="center" wrapText="1"/>
    </xf>
    <xf numFmtId="0" fontId="35" fillId="25" borderId="16" xfId="38" applyFont="1" applyFill="1" applyBorder="1" applyAlignment="1">
      <alignment horizontal="left" vertical="center" wrapText="1"/>
    </xf>
    <xf numFmtId="0" fontId="35" fillId="25" borderId="17" xfId="38" applyFont="1" applyFill="1" applyBorder="1" applyAlignment="1">
      <alignment horizontal="left" vertical="center" wrapText="1"/>
    </xf>
    <xf numFmtId="0" fontId="36" fillId="33" borderId="54" xfId="0" applyFont="1" applyFill="1" applyBorder="1" applyAlignment="1">
      <alignment horizontal="left" vertical="center" wrapText="1"/>
    </xf>
    <xf numFmtId="0" fontId="36" fillId="33" borderId="14" xfId="0" applyFont="1" applyFill="1" applyBorder="1" applyAlignment="1">
      <alignment horizontal="left" vertical="center" wrapText="1"/>
    </xf>
    <xf numFmtId="0" fontId="36" fillId="33" borderId="12" xfId="0" applyFont="1" applyFill="1" applyBorder="1" applyAlignment="1">
      <alignment horizontal="left" vertical="center" wrapText="1"/>
    </xf>
    <xf numFmtId="0" fontId="37" fillId="29" borderId="65" xfId="38" applyFont="1" applyFill="1" applyBorder="1" applyAlignment="1">
      <alignment horizontal="center" vertical="center" wrapText="1"/>
    </xf>
    <xf numFmtId="0" fontId="37" fillId="29" borderId="66" xfId="38" applyFont="1" applyFill="1" applyBorder="1" applyAlignment="1">
      <alignment horizontal="center" vertical="center" wrapText="1"/>
    </xf>
    <xf numFmtId="0" fontId="37" fillId="29" borderId="13" xfId="38" applyFont="1" applyFill="1" applyBorder="1" applyAlignment="1">
      <alignment horizontal="center" vertical="center" wrapText="1"/>
    </xf>
    <xf numFmtId="0" fontId="37" fillId="29" borderId="12" xfId="38" applyFont="1" applyFill="1" applyBorder="1" applyAlignment="1">
      <alignment horizontal="center" vertical="center" wrapText="1"/>
    </xf>
    <xf numFmtId="0" fontId="37" fillId="29" borderId="18" xfId="38" applyFont="1" applyFill="1" applyBorder="1" applyAlignment="1">
      <alignment horizontal="center" vertical="center" wrapText="1"/>
    </xf>
    <xf numFmtId="0" fontId="37" fillId="29" borderId="0" xfId="38" applyFont="1" applyFill="1" applyBorder="1" applyAlignment="1">
      <alignment horizontal="center" vertical="center" wrapText="1"/>
    </xf>
    <xf numFmtId="0" fontId="37" fillId="29" borderId="46" xfId="38" applyFont="1" applyFill="1" applyBorder="1" applyAlignment="1">
      <alignment horizontal="center" vertical="center" wrapText="1"/>
    </xf>
    <xf numFmtId="0" fontId="37" fillId="29" borderId="69" xfId="38" applyFont="1" applyFill="1" applyBorder="1" applyAlignment="1">
      <alignment horizontal="center" vertical="center" wrapText="1"/>
    </xf>
    <xf numFmtId="0" fontId="37" fillId="29" borderId="70" xfId="38" applyFont="1" applyFill="1" applyBorder="1" applyAlignment="1">
      <alignment horizontal="center" vertical="center" wrapText="1"/>
    </xf>
    <xf numFmtId="0" fontId="37" fillId="29" borderId="53" xfId="38" applyFont="1" applyFill="1" applyBorder="1" applyAlignment="1">
      <alignment horizontal="center" vertical="center" wrapText="1"/>
    </xf>
    <xf numFmtId="0" fontId="37" fillId="29" borderId="57" xfId="38" applyFont="1" applyFill="1" applyBorder="1" applyAlignment="1">
      <alignment horizontal="center" vertical="center"/>
    </xf>
    <xf numFmtId="0" fontId="37" fillId="29" borderId="58" xfId="38" applyFont="1" applyFill="1" applyBorder="1" applyAlignment="1">
      <alignment horizontal="center" vertical="center"/>
    </xf>
    <xf numFmtId="0" fontId="37" fillId="29" borderId="44" xfId="38" applyFont="1" applyFill="1" applyBorder="1" applyAlignment="1">
      <alignment horizontal="center" vertical="center"/>
    </xf>
    <xf numFmtId="0" fontId="36" fillId="26" borderId="15" xfId="50" applyNumberFormat="1" applyFont="1" applyFill="1" applyBorder="1" applyAlignment="1">
      <alignment horizontal="left" vertical="center" wrapText="1"/>
    </xf>
    <xf numFmtId="0" fontId="36" fillId="26" borderId="16" xfId="50" applyNumberFormat="1" applyFont="1" applyFill="1" applyBorder="1" applyAlignment="1">
      <alignment horizontal="left" vertical="center" wrapText="1"/>
    </xf>
    <xf numFmtId="0" fontId="36" fillId="26" borderId="17" xfId="50" applyNumberFormat="1" applyFont="1" applyFill="1" applyBorder="1" applyAlignment="1">
      <alignment horizontal="left" vertical="center" wrapText="1"/>
    </xf>
    <xf numFmtId="0" fontId="38" fillId="26" borderId="15" xfId="0" applyFont="1" applyFill="1" applyBorder="1" applyAlignment="1">
      <alignment horizontal="left" vertical="center" wrapText="1"/>
    </xf>
    <xf numFmtId="0" fontId="38" fillId="26" borderId="16" xfId="0" applyFont="1" applyFill="1" applyBorder="1" applyAlignment="1">
      <alignment horizontal="left" vertical="center" wrapText="1"/>
    </xf>
    <xf numFmtId="0" fontId="38" fillId="26" borderId="17" xfId="0" applyFont="1" applyFill="1" applyBorder="1" applyAlignment="1">
      <alignment horizontal="left" vertical="center" wrapText="1"/>
    </xf>
    <xf numFmtId="0" fontId="38" fillId="26" borderId="11" xfId="38" applyFont="1" applyFill="1" applyBorder="1" applyAlignment="1">
      <alignment horizontal="left" vertical="top" wrapText="1"/>
    </xf>
    <xf numFmtId="0" fontId="39" fillId="30" borderId="11" xfId="0" applyFont="1" applyFill="1" applyBorder="1" applyAlignment="1">
      <alignment vertical="top" wrapText="1"/>
    </xf>
    <xf numFmtId="0" fontId="39" fillId="33" borderId="54" xfId="0" applyFont="1" applyFill="1" applyBorder="1" applyAlignment="1">
      <alignment vertical="top" wrapText="1"/>
    </xf>
    <xf numFmtId="0" fontId="39" fillId="33" borderId="14" xfId="0" applyFont="1" applyFill="1" applyBorder="1" applyAlignment="1">
      <alignment vertical="top" wrapText="1"/>
    </xf>
    <xf numFmtId="0" fontId="39" fillId="33" borderId="12" xfId="0" applyFont="1" applyFill="1" applyBorder="1" applyAlignment="1">
      <alignment vertical="top" wrapText="1"/>
    </xf>
    <xf numFmtId="0" fontId="36" fillId="31" borderId="15" xfId="38" applyFont="1" applyFill="1" applyBorder="1" applyAlignment="1">
      <alignment horizontal="center" vertical="center" wrapText="1"/>
    </xf>
    <xf numFmtId="0" fontId="36" fillId="31" borderId="16" xfId="38" applyFont="1" applyFill="1" applyBorder="1" applyAlignment="1">
      <alignment horizontal="center" vertical="center" wrapText="1"/>
    </xf>
    <xf numFmtId="0" fontId="36" fillId="31" borderId="17" xfId="38" applyFont="1" applyFill="1" applyBorder="1" applyAlignment="1">
      <alignment horizontal="center" vertical="center" wrapText="1"/>
    </xf>
    <xf numFmtId="0" fontId="35" fillId="31" borderId="15" xfId="38" applyFont="1" applyFill="1" applyBorder="1" applyAlignment="1">
      <alignment horizontal="center" vertical="center" wrapText="1"/>
    </xf>
    <xf numFmtId="0" fontId="35" fillId="31" borderId="16" xfId="38" applyFont="1" applyFill="1" applyBorder="1" applyAlignment="1">
      <alignment horizontal="center" vertical="center" wrapText="1"/>
    </xf>
    <xf numFmtId="0" fontId="35" fillId="31" borderId="17" xfId="38" applyFont="1" applyFill="1" applyBorder="1" applyAlignment="1">
      <alignment horizontal="center" vertical="center" wrapText="1"/>
    </xf>
    <xf numFmtId="0" fontId="36" fillId="31" borderId="62" xfId="38" applyFont="1" applyFill="1" applyBorder="1" applyAlignment="1">
      <alignment horizontal="center" vertical="center" wrapText="1"/>
    </xf>
    <xf numFmtId="0" fontId="36" fillId="31" borderId="63" xfId="38" applyFont="1" applyFill="1" applyBorder="1" applyAlignment="1">
      <alignment horizontal="center" vertical="center" wrapText="1"/>
    </xf>
    <xf numFmtId="0" fontId="36" fillId="31" borderId="71" xfId="38" applyFont="1" applyFill="1" applyBorder="1" applyAlignment="1">
      <alignment horizontal="center" vertical="center" wrapText="1"/>
    </xf>
    <xf numFmtId="0" fontId="35" fillId="31" borderId="62" xfId="38" applyFont="1" applyFill="1" applyBorder="1" applyAlignment="1">
      <alignment horizontal="center" vertical="center" wrapText="1"/>
    </xf>
    <xf numFmtId="0" fontId="35" fillId="31" borderId="63" xfId="38" applyFont="1" applyFill="1" applyBorder="1" applyAlignment="1">
      <alignment horizontal="center" vertical="center" wrapText="1"/>
    </xf>
    <xf numFmtId="0" fontId="35" fillId="31" borderId="71" xfId="38" applyFont="1" applyFill="1" applyBorder="1" applyAlignment="1">
      <alignment horizontal="center" vertical="center" wrapText="1"/>
    </xf>
    <xf numFmtId="0" fontId="35" fillId="32" borderId="13" xfId="38" applyFont="1" applyFill="1" applyBorder="1" applyAlignment="1">
      <alignment horizontal="center" vertical="center" wrapText="1"/>
    </xf>
    <xf numFmtId="0" fontId="35" fillId="32" borderId="57" xfId="38" applyFont="1" applyFill="1" applyBorder="1" applyAlignment="1">
      <alignment horizontal="center" vertical="center" wrapText="1"/>
    </xf>
    <xf numFmtId="0" fontId="35" fillId="32" borderId="58" xfId="38" applyFont="1" applyFill="1" applyBorder="1" applyAlignment="1">
      <alignment horizontal="center" vertical="center" wrapText="1"/>
    </xf>
    <xf numFmtId="0" fontId="35" fillId="32" borderId="44" xfId="38" applyFont="1" applyFill="1" applyBorder="1" applyAlignment="1">
      <alignment horizontal="center" vertical="center" wrapText="1"/>
    </xf>
    <xf numFmtId="0" fontId="38" fillId="26" borderId="15" xfId="0" applyFont="1" applyFill="1" applyBorder="1" applyAlignment="1">
      <alignment horizontal="left" vertical="top" wrapText="1"/>
    </xf>
    <xf numFmtId="0" fontId="38" fillId="26" borderId="16" xfId="0" applyFont="1" applyFill="1" applyBorder="1" applyAlignment="1">
      <alignment horizontal="left" vertical="top" wrapText="1"/>
    </xf>
    <xf numFmtId="0" fontId="38" fillId="26" borderId="17" xfId="0" applyFont="1" applyFill="1" applyBorder="1" applyAlignment="1">
      <alignment horizontal="left" vertical="top" wrapText="1"/>
    </xf>
    <xf numFmtId="49" fontId="38" fillId="26" borderId="15" xfId="38" applyNumberFormat="1" applyFont="1" applyFill="1" applyBorder="1" applyAlignment="1">
      <alignment horizontal="left" vertical="center" wrapText="1"/>
    </xf>
    <xf numFmtId="49" fontId="38" fillId="26" borderId="16" xfId="38" applyNumberFormat="1" applyFont="1" applyFill="1" applyBorder="1" applyAlignment="1">
      <alignment horizontal="left" vertical="center" wrapText="1"/>
    </xf>
    <xf numFmtId="49" fontId="38" fillId="26" borderId="17" xfId="38" applyNumberFormat="1" applyFont="1" applyFill="1" applyBorder="1" applyAlignment="1">
      <alignment horizontal="left" vertical="center" wrapText="1"/>
    </xf>
    <xf numFmtId="0" fontId="38" fillId="33" borderId="54" xfId="38" applyFont="1" applyFill="1" applyBorder="1" applyAlignment="1">
      <alignment horizontal="left" vertical="center" wrapText="1"/>
    </xf>
    <xf numFmtId="0" fontId="38" fillId="33" borderId="14" xfId="38" applyFont="1" applyFill="1" applyBorder="1" applyAlignment="1">
      <alignment horizontal="left" vertical="center" wrapText="1"/>
    </xf>
    <xf numFmtId="0" fontId="38" fillId="33" borderId="54" xfId="38" applyFont="1" applyFill="1" applyBorder="1" applyAlignment="1">
      <alignment horizontal="left" vertical="top" wrapText="1"/>
    </xf>
    <xf numFmtId="0" fontId="38" fillId="33" borderId="14" xfId="38" applyFont="1" applyFill="1" applyBorder="1" applyAlignment="1">
      <alignment horizontal="left" vertical="top" wrapText="1"/>
    </xf>
    <xf numFmtId="0" fontId="38" fillId="33" borderId="12" xfId="38" applyFont="1" applyFill="1" applyBorder="1" applyAlignment="1">
      <alignment horizontal="left" vertical="top" wrapText="1"/>
    </xf>
    <xf numFmtId="0" fontId="35" fillId="25" borderId="57" xfId="38" applyFont="1" applyFill="1" applyBorder="1" applyAlignment="1">
      <alignment horizontal="left" vertical="center" wrapText="1"/>
    </xf>
    <xf numFmtId="0" fontId="35" fillId="25" borderId="58" xfId="38" applyFont="1" applyFill="1" applyBorder="1" applyAlignment="1">
      <alignment horizontal="left" vertical="center" wrapText="1"/>
    </xf>
    <xf numFmtId="0" fontId="35" fillId="25" borderId="70" xfId="38" applyFont="1" applyFill="1" applyBorder="1" applyAlignment="1">
      <alignment horizontal="left" vertical="center" wrapText="1"/>
    </xf>
    <xf numFmtId="0" fontId="35" fillId="25" borderId="44" xfId="38" applyFont="1" applyFill="1" applyBorder="1" applyAlignment="1">
      <alignment horizontal="left" vertical="center" wrapText="1"/>
    </xf>
    <xf numFmtId="0" fontId="36" fillId="26" borderId="54" xfId="38" applyFont="1" applyFill="1" applyBorder="1" applyAlignment="1">
      <alignment horizontal="left" vertical="top" wrapText="1"/>
    </xf>
    <xf numFmtId="0" fontId="36" fillId="26" borderId="14" xfId="38" applyFont="1" applyFill="1" applyBorder="1" applyAlignment="1">
      <alignment horizontal="left" vertical="top" wrapText="1"/>
    </xf>
    <xf numFmtId="0" fontId="36" fillId="26" borderId="12" xfId="38" applyFont="1" applyFill="1" applyBorder="1" applyAlignment="1">
      <alignment horizontal="left" vertical="top" wrapText="1"/>
    </xf>
    <xf numFmtId="0" fontId="37" fillId="0" borderId="54" xfId="38" applyFont="1" applyFill="1" applyBorder="1" applyAlignment="1">
      <alignment horizontal="center" vertical="center" wrapText="1"/>
    </xf>
    <xf numFmtId="0" fontId="37" fillId="0" borderId="14" xfId="38" applyFont="1" applyFill="1" applyBorder="1" applyAlignment="1">
      <alignment horizontal="center" vertical="center" wrapText="1"/>
    </xf>
    <xf numFmtId="0" fontId="37" fillId="0" borderId="12" xfId="38" applyFont="1" applyFill="1" applyBorder="1" applyAlignment="1">
      <alignment horizontal="center" vertical="center" wrapText="1"/>
    </xf>
    <xf numFmtId="0" fontId="36" fillId="26" borderId="55" xfId="0" applyFont="1" applyFill="1" applyBorder="1" applyAlignment="1">
      <alignment horizontal="left" vertical="top" wrapText="1"/>
    </xf>
    <xf numFmtId="0" fontId="36" fillId="26" borderId="68" xfId="0" applyFont="1" applyFill="1" applyBorder="1" applyAlignment="1">
      <alignment horizontal="left" vertical="top" wrapText="1"/>
    </xf>
    <xf numFmtId="0" fontId="36" fillId="26" borderId="45" xfId="0" applyFont="1" applyFill="1" applyBorder="1" applyAlignment="1">
      <alignment horizontal="left" vertical="top" wrapText="1"/>
    </xf>
    <xf numFmtId="0" fontId="36" fillId="26" borderId="18" xfId="0" applyFont="1" applyFill="1" applyBorder="1" applyAlignment="1">
      <alignment horizontal="left" vertical="top" wrapText="1"/>
    </xf>
    <xf numFmtId="0" fontId="36" fillId="26" borderId="0" xfId="0" applyFont="1" applyFill="1" applyBorder="1" applyAlignment="1">
      <alignment horizontal="left" vertical="top" wrapText="1"/>
    </xf>
    <xf numFmtId="0" fontId="36" fillId="26" borderId="46" xfId="0" applyFont="1" applyFill="1" applyBorder="1" applyAlignment="1">
      <alignment horizontal="left" vertical="top" wrapText="1"/>
    </xf>
    <xf numFmtId="0" fontId="36" fillId="26" borderId="69" xfId="0" applyFont="1" applyFill="1" applyBorder="1" applyAlignment="1">
      <alignment horizontal="left" vertical="top" wrapText="1"/>
    </xf>
    <xf numFmtId="0" fontId="36" fillId="26" borderId="70" xfId="0" applyFont="1" applyFill="1" applyBorder="1" applyAlignment="1">
      <alignment horizontal="left" vertical="top" wrapText="1"/>
    </xf>
    <xf numFmtId="0" fontId="36" fillId="26" borderId="53" xfId="0" applyFont="1" applyFill="1" applyBorder="1" applyAlignment="1">
      <alignment horizontal="left" vertical="top" wrapText="1"/>
    </xf>
    <xf numFmtId="0" fontId="38" fillId="26" borderId="54" xfId="38" applyFont="1" applyFill="1" applyBorder="1" applyAlignment="1">
      <alignment horizontal="center" vertical="center" wrapText="1"/>
    </xf>
    <xf numFmtId="0" fontId="38" fillId="26" borderId="14" xfId="38" applyFont="1" applyFill="1" applyBorder="1" applyAlignment="1">
      <alignment horizontal="center" vertical="center" wrapText="1"/>
    </xf>
    <xf numFmtId="0" fontId="38" fillId="26" borderId="12" xfId="38" applyFont="1" applyFill="1" applyBorder="1" applyAlignment="1">
      <alignment horizontal="center" vertical="center" wrapText="1"/>
    </xf>
    <xf numFmtId="0" fontId="38" fillId="0" borderId="54" xfId="38" applyFont="1" applyFill="1" applyBorder="1" applyAlignment="1">
      <alignment horizontal="left" vertical="center"/>
    </xf>
    <xf numFmtId="0" fontId="38" fillId="0" borderId="14" xfId="38" applyFont="1" applyFill="1" applyBorder="1" applyAlignment="1">
      <alignment horizontal="left" vertical="center"/>
    </xf>
    <xf numFmtId="0" fontId="38" fillId="0" borderId="12" xfId="38" applyFont="1" applyFill="1" applyBorder="1" applyAlignment="1">
      <alignment horizontal="left" vertical="center"/>
    </xf>
    <xf numFmtId="9" fontId="36" fillId="31" borderId="11" xfId="38" applyNumberFormat="1" applyFont="1" applyFill="1" applyBorder="1" applyAlignment="1">
      <alignment horizontal="center" vertical="center" wrapText="1"/>
    </xf>
    <xf numFmtId="0" fontId="36" fillId="31" borderId="11" xfId="38" applyFont="1" applyFill="1" applyBorder="1" applyAlignment="1">
      <alignment horizontal="center" vertical="center" wrapText="1"/>
    </xf>
    <xf numFmtId="0" fontId="36" fillId="31" borderId="15" xfId="38" applyFont="1" applyFill="1" applyBorder="1" applyAlignment="1">
      <alignment horizontal="left" vertical="center" wrapText="1"/>
    </xf>
    <xf numFmtId="0" fontId="36" fillId="31" borderId="16" xfId="38" applyFont="1" applyFill="1" applyBorder="1" applyAlignment="1">
      <alignment horizontal="left" vertical="center" wrapText="1"/>
    </xf>
    <xf numFmtId="0" fontId="36" fillId="31" borderId="17" xfId="38" applyFont="1" applyFill="1" applyBorder="1" applyAlignment="1">
      <alignment horizontal="left" vertical="center" wrapText="1"/>
    </xf>
    <xf numFmtId="0" fontId="36" fillId="31" borderId="54" xfId="38" applyFont="1" applyFill="1" applyBorder="1" applyAlignment="1">
      <alignment horizontal="center" vertical="center" wrapText="1"/>
    </xf>
    <xf numFmtId="0" fontId="37" fillId="29" borderId="48" xfId="38" applyFont="1" applyFill="1" applyBorder="1" applyAlignment="1">
      <alignment horizontal="center" vertical="center" wrapText="1"/>
    </xf>
    <xf numFmtId="0" fontId="37" fillId="29" borderId="47" xfId="38" applyFont="1" applyFill="1" applyBorder="1" applyAlignment="1">
      <alignment horizontal="center" vertical="center" wrapText="1"/>
    </xf>
    <xf numFmtId="0" fontId="37" fillId="29" borderId="115" xfId="38" applyFont="1" applyFill="1" applyBorder="1" applyAlignment="1">
      <alignment horizontal="center" vertical="center" wrapText="1"/>
    </xf>
    <xf numFmtId="0" fontId="35" fillId="33" borderId="11" xfId="38" applyFont="1" applyFill="1" applyBorder="1" applyAlignment="1">
      <alignment horizontal="left" vertical="top" wrapText="1"/>
    </xf>
    <xf numFmtId="0" fontId="38" fillId="26" borderId="69" xfId="50" applyNumberFormat="1" applyFont="1" applyFill="1" applyBorder="1" applyAlignment="1">
      <alignment vertical="center" wrapText="1"/>
    </xf>
    <xf numFmtId="0" fontId="38" fillId="26" borderId="70" xfId="50" applyNumberFormat="1" applyFont="1" applyFill="1" applyBorder="1" applyAlignment="1">
      <alignment vertical="center" wrapText="1"/>
    </xf>
    <xf numFmtId="0" fontId="38" fillId="26" borderId="53" xfId="50" applyNumberFormat="1" applyFont="1" applyFill="1" applyBorder="1" applyAlignment="1">
      <alignment vertical="center" wrapText="1"/>
    </xf>
    <xf numFmtId="0" fontId="38" fillId="26" borderId="15" xfId="0" applyFont="1" applyFill="1" applyBorder="1" applyAlignment="1">
      <alignment vertical="center" wrapText="1"/>
    </xf>
    <xf numFmtId="0" fontId="38" fillId="26" borderId="16" xfId="0" applyFont="1" applyFill="1" applyBorder="1" applyAlignment="1">
      <alignment vertical="center" wrapText="1"/>
    </xf>
    <xf numFmtId="0" fontId="38" fillId="26" borderId="17" xfId="0" applyFont="1" applyFill="1" applyBorder="1" applyAlignment="1">
      <alignment vertical="center" wrapText="1"/>
    </xf>
    <xf numFmtId="0" fontId="37" fillId="26" borderId="54" xfId="38" applyFont="1" applyFill="1" applyBorder="1" applyAlignment="1">
      <alignment horizontal="left" vertical="top" wrapText="1"/>
    </xf>
    <xf numFmtId="0" fontId="37" fillId="26" borderId="14" xfId="38" applyFont="1" applyFill="1" applyBorder="1" applyAlignment="1">
      <alignment horizontal="left" vertical="top" wrapText="1"/>
    </xf>
    <xf numFmtId="0" fontId="36" fillId="31" borderId="16" xfId="38" applyFont="1" applyFill="1" applyBorder="1" applyAlignment="1">
      <alignment horizontal="center" vertical="center"/>
    </xf>
    <xf numFmtId="0" fontId="36" fillId="31" borderId="17" xfId="38" applyFont="1" applyFill="1" applyBorder="1" applyAlignment="1">
      <alignment horizontal="center" vertical="center"/>
    </xf>
    <xf numFmtId="0" fontId="36" fillId="31" borderId="62" xfId="38" applyFont="1" applyFill="1" applyBorder="1" applyAlignment="1">
      <alignment horizontal="center" vertical="center"/>
    </xf>
    <xf numFmtId="0" fontId="36" fillId="31" borderId="63" xfId="38" applyFont="1" applyFill="1" applyBorder="1" applyAlignment="1">
      <alignment horizontal="center" vertical="center"/>
    </xf>
    <xf numFmtId="0" fontId="36" fillId="31" borderId="71" xfId="38" applyFont="1" applyFill="1" applyBorder="1" applyAlignment="1">
      <alignment horizontal="center" vertical="center"/>
    </xf>
    <xf numFmtId="0" fontId="37" fillId="25" borderId="69" xfId="38" applyFont="1" applyFill="1" applyBorder="1" applyAlignment="1">
      <alignment horizontal="left" vertical="center" wrapText="1"/>
    </xf>
    <xf numFmtId="0" fontId="37" fillId="25" borderId="70" xfId="38" applyFont="1" applyFill="1" applyBorder="1" applyAlignment="1">
      <alignment horizontal="left" vertical="center" wrapText="1"/>
    </xf>
    <xf numFmtId="0" fontId="37" fillId="26" borderId="12" xfId="38" applyFont="1" applyFill="1" applyBorder="1" applyAlignment="1">
      <alignment horizontal="left" vertical="top" wrapText="1"/>
    </xf>
    <xf numFmtId="0" fontId="38" fillId="26" borderId="11" xfId="0" applyFont="1" applyFill="1" applyBorder="1" applyAlignment="1">
      <alignment vertical="center" wrapText="1"/>
    </xf>
    <xf numFmtId="0" fontId="38" fillId="26" borderId="69" xfId="50" applyNumberFormat="1" applyFont="1" applyFill="1" applyBorder="1" applyAlignment="1">
      <alignment vertical="top" wrapText="1"/>
    </xf>
    <xf numFmtId="0" fontId="38" fillId="26" borderId="70" xfId="50" applyNumberFormat="1" applyFont="1" applyFill="1" applyBorder="1" applyAlignment="1">
      <alignment vertical="top" wrapText="1"/>
    </xf>
    <xf numFmtId="0" fontId="38" fillId="26" borderId="53" xfId="50" applyNumberFormat="1" applyFont="1" applyFill="1" applyBorder="1" applyAlignment="1">
      <alignment vertical="top" wrapText="1"/>
    </xf>
    <xf numFmtId="0" fontId="38" fillId="26" borderId="15" xfId="50" applyNumberFormat="1" applyFont="1" applyFill="1" applyBorder="1" applyAlignment="1">
      <alignment vertical="top" wrapText="1"/>
    </xf>
    <xf numFmtId="0" fontId="38" fillId="26" borderId="16" xfId="50" applyNumberFormat="1" applyFont="1" applyFill="1" applyBorder="1" applyAlignment="1">
      <alignment vertical="top" wrapText="1"/>
    </xf>
    <xf numFmtId="0" fontId="38" fillId="26" borderId="17" xfId="50" applyNumberFormat="1" applyFont="1" applyFill="1" applyBorder="1" applyAlignment="1">
      <alignment vertical="top" wrapText="1"/>
    </xf>
    <xf numFmtId="0" fontId="37" fillId="26" borderId="39" xfId="38" applyFont="1" applyFill="1" applyBorder="1" applyAlignment="1">
      <alignment horizontal="left" vertical="top" wrapText="1"/>
    </xf>
    <xf numFmtId="0" fontId="36" fillId="26" borderId="15" xfId="0" applyFont="1" applyFill="1" applyBorder="1" applyAlignment="1">
      <alignment vertical="center" wrapText="1"/>
    </xf>
    <xf numFmtId="0" fontId="36" fillId="26" borderId="16" xfId="0" applyFont="1" applyFill="1" applyBorder="1" applyAlignment="1">
      <alignment vertical="center" wrapText="1"/>
    </xf>
    <xf numFmtId="0" fontId="36" fillId="26" borderId="17" xfId="0" applyFont="1" applyFill="1" applyBorder="1" applyAlignment="1">
      <alignment vertical="center" wrapText="1"/>
    </xf>
    <xf numFmtId="0" fontId="37" fillId="33" borderId="54" xfId="38" applyFont="1" applyFill="1" applyBorder="1" applyAlignment="1">
      <alignment horizontal="left" vertical="top" wrapText="1"/>
    </xf>
    <xf numFmtId="0" fontId="37" fillId="33" borderId="14" xfId="38" applyFont="1" applyFill="1" applyBorder="1" applyAlignment="1">
      <alignment horizontal="left" vertical="top" wrapText="1"/>
    </xf>
    <xf numFmtId="0" fontId="37" fillId="33" borderId="12" xfId="38" applyFont="1" applyFill="1" applyBorder="1" applyAlignment="1">
      <alignment horizontal="left" vertical="top" wrapText="1"/>
    </xf>
    <xf numFmtId="0" fontId="37" fillId="26" borderId="19" xfId="38" applyFont="1" applyFill="1" applyBorder="1" applyAlignment="1">
      <alignment horizontal="left" vertical="top" wrapText="1"/>
    </xf>
    <xf numFmtId="0" fontId="37" fillId="26" borderId="18" xfId="38" applyFont="1" applyFill="1" applyBorder="1" applyAlignment="1">
      <alignment horizontal="left" vertical="top" wrapText="1"/>
    </xf>
    <xf numFmtId="0" fontId="37" fillId="25" borderId="18" xfId="38" applyFont="1" applyFill="1" applyBorder="1" applyAlignment="1">
      <alignment horizontal="left" vertical="center" wrapText="1"/>
    </xf>
    <xf numFmtId="0" fontId="37" fillId="25" borderId="0" xfId="38" applyFont="1" applyFill="1" applyBorder="1" applyAlignment="1">
      <alignment horizontal="left" vertical="center" wrapText="1"/>
    </xf>
    <xf numFmtId="0" fontId="37" fillId="25" borderId="46" xfId="38" applyFont="1" applyFill="1" applyBorder="1" applyAlignment="1">
      <alignment horizontal="left" vertical="center" wrapText="1"/>
    </xf>
    <xf numFmtId="0" fontId="38" fillId="26" borderId="15" xfId="38" applyFont="1" applyFill="1" applyBorder="1" applyAlignment="1">
      <alignment horizontal="left" vertical="top" wrapText="1"/>
    </xf>
    <xf numFmtId="0" fontId="38" fillId="26" borderId="16" xfId="38" applyFont="1" applyFill="1" applyBorder="1" applyAlignment="1">
      <alignment horizontal="left" vertical="top" wrapText="1"/>
    </xf>
    <xf numFmtId="0" fontId="38" fillId="26" borderId="17" xfId="38" applyFont="1" applyFill="1" applyBorder="1" applyAlignment="1">
      <alignment horizontal="left" vertical="top" wrapText="1"/>
    </xf>
    <xf numFmtId="0" fontId="35" fillId="32" borderId="11" xfId="38" applyFont="1" applyFill="1" applyBorder="1" applyAlignment="1">
      <alignment horizontal="center" vertical="center" wrapText="1"/>
    </xf>
    <xf numFmtId="0" fontId="35" fillId="32" borderId="15" xfId="38" applyFont="1" applyFill="1" applyBorder="1" applyAlignment="1">
      <alignment horizontal="center" vertical="center" wrapText="1"/>
    </xf>
    <xf numFmtId="0" fontId="35" fillId="32" borderId="16" xfId="38" applyFont="1" applyFill="1" applyBorder="1" applyAlignment="1">
      <alignment horizontal="center" vertical="center" wrapText="1"/>
    </xf>
    <xf numFmtId="0" fontId="35" fillId="32" borderId="17" xfId="38" applyFont="1" applyFill="1" applyBorder="1" applyAlignment="1">
      <alignment horizontal="center" vertical="center" wrapText="1"/>
    </xf>
    <xf numFmtId="0" fontId="46" fillId="0" borderId="0" xfId="38" applyFont="1" applyAlignment="1">
      <alignment horizontal="center" vertical="center"/>
    </xf>
    <xf numFmtId="0" fontId="35" fillId="32" borderId="59" xfId="38" applyFont="1" applyFill="1" applyBorder="1" applyAlignment="1">
      <alignment horizontal="center" vertical="center" wrapText="1"/>
    </xf>
    <xf numFmtId="0" fontId="36" fillId="31" borderId="15" xfId="38" applyFont="1" applyFill="1" applyBorder="1" applyAlignment="1">
      <alignment horizontal="center" vertical="center"/>
    </xf>
    <xf numFmtId="0" fontId="36" fillId="31" borderId="61" xfId="38" applyFont="1" applyFill="1" applyBorder="1" applyAlignment="1">
      <alignment horizontal="center" vertical="center" wrapText="1"/>
    </xf>
    <xf numFmtId="9" fontId="36" fillId="31" borderId="15" xfId="38" applyNumberFormat="1" applyFont="1" applyFill="1" applyBorder="1" applyAlignment="1">
      <alignment horizontal="center" vertical="center"/>
    </xf>
    <xf numFmtId="9" fontId="36" fillId="31" borderId="15" xfId="38" applyNumberFormat="1" applyFont="1" applyFill="1" applyBorder="1" applyAlignment="1">
      <alignment horizontal="center" vertical="center" wrapText="1"/>
    </xf>
    <xf numFmtId="0" fontId="35" fillId="31" borderId="61" xfId="38" applyFont="1" applyFill="1" applyBorder="1" applyAlignment="1">
      <alignment horizontal="center" vertical="center" wrapText="1"/>
    </xf>
    <xf numFmtId="9" fontId="36" fillId="31" borderId="50" xfId="38" applyNumberFormat="1" applyFont="1" applyFill="1" applyBorder="1" applyAlignment="1">
      <alignment horizontal="center" vertical="center"/>
    </xf>
    <xf numFmtId="0" fontId="36" fillId="31" borderId="72" xfId="38" applyFont="1" applyFill="1" applyBorder="1" applyAlignment="1">
      <alignment horizontal="center" vertical="center"/>
    </xf>
    <xf numFmtId="9" fontId="36" fillId="31" borderId="50" xfId="38" applyNumberFormat="1" applyFont="1" applyFill="1" applyBorder="1" applyAlignment="1">
      <alignment horizontal="center" vertical="center" wrapText="1"/>
    </xf>
    <xf numFmtId="0" fontId="36" fillId="31" borderId="51" xfId="38" applyFont="1" applyFill="1" applyBorder="1" applyAlignment="1">
      <alignment horizontal="center" vertical="center" wrapText="1"/>
    </xf>
    <xf numFmtId="0" fontId="36" fillId="31" borderId="72" xfId="38" applyFont="1" applyFill="1" applyBorder="1" applyAlignment="1">
      <alignment horizontal="center" vertical="center" wrapText="1"/>
    </xf>
    <xf numFmtId="0" fontId="37" fillId="0" borderId="54" xfId="38" applyFont="1" applyBorder="1" applyAlignment="1">
      <alignment horizontal="center" vertical="center" wrapText="1"/>
    </xf>
    <xf numFmtId="0" fontId="37" fillId="0" borderId="14" xfId="38" applyFont="1" applyBorder="1" applyAlignment="1">
      <alignment horizontal="center" vertical="center" wrapText="1"/>
    </xf>
    <xf numFmtId="0" fontId="37" fillId="0" borderId="12" xfId="38" applyFont="1" applyBorder="1" applyAlignment="1">
      <alignment horizontal="center" vertical="center" wrapText="1"/>
    </xf>
    <xf numFmtId="49" fontId="36" fillId="26" borderId="55" xfId="38" applyNumberFormat="1" applyFont="1" applyFill="1" applyBorder="1" applyAlignment="1">
      <alignment horizontal="left" vertical="center" wrapText="1"/>
    </xf>
    <xf numFmtId="49" fontId="36" fillId="26" borderId="68" xfId="38" applyNumberFormat="1" applyFont="1" applyFill="1" applyBorder="1" applyAlignment="1">
      <alignment horizontal="left" vertical="center" wrapText="1"/>
    </xf>
    <xf numFmtId="49" fontId="36" fillId="26" borderId="45" xfId="38" applyNumberFormat="1" applyFont="1" applyFill="1" applyBorder="1" applyAlignment="1">
      <alignment horizontal="left" vertical="center" wrapText="1"/>
    </xf>
    <xf numFmtId="49" fontId="36" fillId="26" borderId="18" xfId="38" applyNumberFormat="1" applyFont="1" applyFill="1" applyBorder="1" applyAlignment="1">
      <alignment horizontal="left" vertical="center" wrapText="1"/>
    </xf>
    <xf numFmtId="49" fontId="36" fillId="26" borderId="0" xfId="38" applyNumberFormat="1" applyFont="1" applyFill="1" applyBorder="1" applyAlignment="1">
      <alignment horizontal="left" vertical="center" wrapText="1"/>
    </xf>
    <xf numFmtId="49" fontId="36" fillId="26" borderId="46" xfId="38" applyNumberFormat="1" applyFont="1" applyFill="1" applyBorder="1" applyAlignment="1">
      <alignment horizontal="left" vertical="center" wrapText="1"/>
    </xf>
    <xf numFmtId="49" fontId="36" fillId="26" borderId="69" xfId="38" applyNumberFormat="1" applyFont="1" applyFill="1" applyBorder="1" applyAlignment="1">
      <alignment horizontal="left" vertical="center" wrapText="1"/>
    </xf>
    <xf numFmtId="49" fontId="36" fillId="26" borderId="70" xfId="38" applyNumberFormat="1" applyFont="1" applyFill="1" applyBorder="1" applyAlignment="1">
      <alignment horizontal="left" vertical="center" wrapText="1"/>
    </xf>
    <xf numFmtId="49" fontId="36" fillId="26" borderId="53" xfId="38" applyNumberFormat="1" applyFont="1" applyFill="1" applyBorder="1" applyAlignment="1">
      <alignment horizontal="left" vertical="center" wrapText="1"/>
    </xf>
    <xf numFmtId="49" fontId="38" fillId="26" borderId="15" xfId="50" applyNumberFormat="1" applyFont="1" applyFill="1" applyBorder="1" applyAlignment="1">
      <alignment horizontal="left" vertical="top" wrapText="1"/>
    </xf>
    <xf numFmtId="49" fontId="38" fillId="26" borderId="16" xfId="50" applyNumberFormat="1" applyFont="1" applyFill="1" applyBorder="1" applyAlignment="1">
      <alignment horizontal="left" vertical="top" wrapText="1"/>
    </xf>
    <xf numFmtId="49" fontId="38" fillId="26" borderId="17" xfId="50" applyNumberFormat="1" applyFont="1" applyFill="1" applyBorder="1" applyAlignment="1">
      <alignment horizontal="left" vertical="top" wrapText="1"/>
    </xf>
    <xf numFmtId="49" fontId="38" fillId="26" borderId="62" xfId="38" applyNumberFormat="1" applyFont="1" applyFill="1" applyBorder="1" applyAlignment="1">
      <alignment horizontal="left" vertical="center" wrapText="1"/>
    </xf>
    <xf numFmtId="49" fontId="38" fillId="26" borderId="63" xfId="38" applyNumberFormat="1" applyFont="1" applyFill="1" applyBorder="1" applyAlignment="1">
      <alignment horizontal="left" vertical="center" wrapText="1"/>
    </xf>
    <xf numFmtId="49" fontId="38" fillId="26" borderId="71" xfId="38" applyNumberFormat="1" applyFont="1" applyFill="1" applyBorder="1" applyAlignment="1">
      <alignment horizontal="left" vertical="center" wrapText="1"/>
    </xf>
    <xf numFmtId="49" fontId="36" fillId="26" borderId="55" xfId="0" applyNumberFormat="1" applyFont="1" applyFill="1" applyBorder="1" applyAlignment="1">
      <alignment horizontal="left" vertical="top" wrapText="1"/>
    </xf>
    <xf numFmtId="49" fontId="36" fillId="26" borderId="68" xfId="0" applyNumberFormat="1" applyFont="1" applyFill="1" applyBorder="1" applyAlignment="1">
      <alignment horizontal="left" vertical="top" wrapText="1"/>
    </xf>
    <xf numFmtId="49" fontId="36" fillId="26" borderId="45" xfId="0" applyNumberFormat="1" applyFont="1" applyFill="1" applyBorder="1" applyAlignment="1">
      <alignment horizontal="left" vertical="top" wrapText="1"/>
    </xf>
    <xf numFmtId="49" fontId="36" fillId="26" borderId="18" xfId="0" applyNumberFormat="1" applyFont="1" applyFill="1" applyBorder="1" applyAlignment="1">
      <alignment horizontal="left" vertical="top" wrapText="1"/>
    </xf>
    <xf numFmtId="49" fontId="36" fillId="26" borderId="0" xfId="0" applyNumberFormat="1" applyFont="1" applyFill="1" applyBorder="1" applyAlignment="1">
      <alignment horizontal="left" vertical="top" wrapText="1"/>
    </xf>
    <xf numFmtId="49" fontId="36" fillId="26" borderId="46" xfId="0" applyNumberFormat="1" applyFont="1" applyFill="1" applyBorder="1" applyAlignment="1">
      <alignment horizontal="left" vertical="top" wrapText="1"/>
    </xf>
    <xf numFmtId="49" fontId="36" fillId="26" borderId="69" xfId="0" applyNumberFormat="1" applyFont="1" applyFill="1" applyBorder="1" applyAlignment="1">
      <alignment horizontal="left" vertical="top" wrapText="1"/>
    </xf>
    <xf numFmtId="49" fontId="36" fillId="26" borderId="70" xfId="0" applyNumberFormat="1" applyFont="1" applyFill="1" applyBorder="1" applyAlignment="1">
      <alignment horizontal="left" vertical="top" wrapText="1"/>
    </xf>
    <xf numFmtId="49" fontId="36" fillId="26" borderId="53" xfId="0" applyNumberFormat="1" applyFont="1" applyFill="1" applyBorder="1" applyAlignment="1">
      <alignment horizontal="left" vertical="top" wrapText="1"/>
    </xf>
    <xf numFmtId="0" fontId="38" fillId="26" borderId="15" xfId="50" applyNumberFormat="1" applyFont="1" applyFill="1" applyBorder="1" applyAlignment="1">
      <alignment vertical="center" wrapText="1"/>
    </xf>
    <xf numFmtId="0" fontId="38" fillId="26" borderId="16" xfId="50" applyNumberFormat="1" applyFont="1" applyFill="1" applyBorder="1" applyAlignment="1">
      <alignment vertical="center" wrapText="1"/>
    </xf>
    <xf numFmtId="0" fontId="38" fillId="26" borderId="17" xfId="50" applyNumberFormat="1" applyFont="1" applyFill="1" applyBorder="1" applyAlignment="1">
      <alignment vertical="center" wrapText="1"/>
    </xf>
    <xf numFmtId="0" fontId="36" fillId="26" borderId="11" xfId="50" applyNumberFormat="1" applyFont="1" applyFill="1" applyBorder="1" applyAlignment="1">
      <alignment horizontal="left" vertical="center" wrapText="1"/>
    </xf>
    <xf numFmtId="0" fontId="38" fillId="26" borderId="11" xfId="50" applyNumberFormat="1" applyFont="1" applyFill="1" applyBorder="1" applyAlignment="1">
      <alignment horizontal="left" vertical="center" wrapText="1"/>
    </xf>
    <xf numFmtId="0" fontId="36" fillId="26" borderId="15" xfId="50" applyNumberFormat="1" applyFont="1" applyFill="1" applyBorder="1" applyAlignment="1">
      <alignment horizontal="left" vertical="top" wrapText="1"/>
    </xf>
    <xf numFmtId="0" fontId="36" fillId="26" borderId="16" xfId="50" applyNumberFormat="1" applyFont="1" applyFill="1" applyBorder="1" applyAlignment="1">
      <alignment horizontal="left" vertical="top" wrapText="1"/>
    </xf>
    <xf numFmtId="0" fontId="36" fillId="26" borderId="17" xfId="50" applyNumberFormat="1" applyFont="1" applyFill="1" applyBorder="1" applyAlignment="1">
      <alignment horizontal="left" vertical="top" wrapText="1"/>
    </xf>
    <xf numFmtId="0" fontId="26" fillId="32" borderId="55" xfId="38" applyFont="1" applyFill="1" applyBorder="1" applyAlignment="1">
      <alignment horizontal="center" vertical="center"/>
    </xf>
    <xf numFmtId="0" fontId="26" fillId="32" borderId="69" xfId="38" applyFont="1" applyFill="1" applyBorder="1" applyAlignment="1">
      <alignment horizontal="center" vertical="center"/>
    </xf>
    <xf numFmtId="0" fontId="38" fillId="0" borderId="39" xfId="38" applyFont="1" applyBorder="1" applyAlignment="1">
      <alignment horizontal="left" vertical="center" wrapText="1"/>
    </xf>
    <xf numFmtId="0" fontId="38" fillId="0" borderId="14" xfId="38" applyFont="1" applyBorder="1" applyAlignment="1">
      <alignment horizontal="left" vertical="center" wrapText="1"/>
    </xf>
    <xf numFmtId="0" fontId="38" fillId="0" borderId="12" xfId="38" applyFont="1" applyBorder="1" applyAlignment="1">
      <alignment horizontal="left" vertical="center" wrapText="1"/>
    </xf>
    <xf numFmtId="0" fontId="37" fillId="29" borderId="39" xfId="38" applyFont="1" applyFill="1" applyBorder="1" applyAlignment="1">
      <alignment horizontal="center" vertical="center" wrapText="1"/>
    </xf>
    <xf numFmtId="0" fontId="37" fillId="29" borderId="54" xfId="38" applyFont="1" applyFill="1" applyBorder="1" applyAlignment="1">
      <alignment horizontal="center" vertical="center" wrapText="1"/>
    </xf>
    <xf numFmtId="0" fontId="37" fillId="29" borderId="55" xfId="38" applyFont="1" applyFill="1" applyBorder="1" applyAlignment="1">
      <alignment horizontal="center" vertical="center" wrapText="1"/>
    </xf>
    <xf numFmtId="0" fontId="37" fillId="29" borderId="68" xfId="38" applyFont="1" applyFill="1" applyBorder="1" applyAlignment="1">
      <alignment horizontal="center" vertical="center" wrapText="1"/>
    </xf>
    <xf numFmtId="0" fontId="37" fillId="29" borderId="45" xfId="38" applyFont="1" applyFill="1" applyBorder="1" applyAlignment="1">
      <alignment horizontal="center" vertical="center" wrapText="1"/>
    </xf>
    <xf numFmtId="0" fontId="37" fillId="29" borderId="15" xfId="38" applyFont="1" applyFill="1" applyBorder="1" applyAlignment="1">
      <alignment horizontal="center" vertical="center"/>
    </xf>
    <xf numFmtId="0" fontId="37" fillId="29" borderId="16" xfId="38" applyFont="1" applyFill="1" applyBorder="1" applyAlignment="1">
      <alignment horizontal="center" vertical="center"/>
    </xf>
    <xf numFmtId="0" fontId="37" fillId="29" borderId="17" xfId="38" applyFont="1" applyFill="1" applyBorder="1" applyAlignment="1">
      <alignment horizontal="center" vertical="center"/>
    </xf>
    <xf numFmtId="0" fontId="36" fillId="26" borderId="15" xfId="50" applyNumberFormat="1" applyFont="1" applyFill="1" applyBorder="1" applyAlignment="1">
      <alignment vertical="center" wrapText="1"/>
    </xf>
    <xf numFmtId="0" fontId="36" fillId="26" borderId="16" xfId="50" applyNumberFormat="1" applyFont="1" applyFill="1" applyBorder="1" applyAlignment="1">
      <alignment vertical="center" wrapText="1"/>
    </xf>
    <xf numFmtId="0" fontId="36" fillId="26" borderId="17" xfId="50" applyNumberFormat="1" applyFont="1" applyFill="1" applyBorder="1" applyAlignment="1">
      <alignment vertical="center" wrapText="1"/>
    </xf>
    <xf numFmtId="0" fontId="37" fillId="26" borderId="11" xfId="38" applyFont="1" applyFill="1" applyBorder="1" applyAlignment="1">
      <alignment horizontal="left" vertical="top" wrapText="1"/>
    </xf>
    <xf numFmtId="0" fontId="26" fillId="28" borderId="0" xfId="0" applyFont="1" applyFill="1" applyAlignment="1">
      <alignment horizontal="center" vertical="center"/>
    </xf>
  </cellXfs>
  <cellStyles count="62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alculation 10" xfId="309" xr:uid="{EA3A889E-DDC9-406B-A7A5-6552826C213F}"/>
    <cellStyle name="Calculation 11" xfId="201" xr:uid="{30099C3E-0BE3-4A20-B5A1-4300CB599C9F}"/>
    <cellStyle name="Calculation 12" xfId="378" xr:uid="{9C0AAF2E-85F5-4482-A12E-BAFE813BDC83}"/>
    <cellStyle name="Calculation 13" xfId="369" xr:uid="{98669334-698B-45FE-B08C-B015203982A1}"/>
    <cellStyle name="Calculation 14" xfId="160" xr:uid="{966F62DE-701E-4EE0-AA69-C1A40454DC9C}"/>
    <cellStyle name="Calculation 15" xfId="521" xr:uid="{30D93967-3FF9-434F-8626-BAF8654D4487}"/>
    <cellStyle name="Calculation 2" xfId="66" xr:uid="{00000000-0005-0000-0000-00001A000000}"/>
    <cellStyle name="Calculation 2 10" xfId="485" xr:uid="{82FE6496-1746-44D8-B250-3C139A8E6FC5}"/>
    <cellStyle name="Calculation 2 11" xfId="423" xr:uid="{AB428A6A-880D-4B2D-8BC3-D418A6FC4301}"/>
    <cellStyle name="Calculation 2 2" xfId="110" xr:uid="{00000000-0005-0000-0000-00001B000000}"/>
    <cellStyle name="Calculation 2 2 10" xfId="617" xr:uid="{0F5EB1BD-A9E4-4A2F-B4AA-727F1174D815}"/>
    <cellStyle name="Calculation 2 2 2" xfId="234" xr:uid="{B0986626-7F06-4B39-AC40-443598BC18CA}"/>
    <cellStyle name="Calculation 2 2 3" xfId="299" xr:uid="{EFA04273-18EB-40B1-AFBE-161EDE09EEEF}"/>
    <cellStyle name="Calculation 2 2 4" xfId="352" xr:uid="{EB16F385-6035-4902-9CED-9FCB0C12B32A}"/>
    <cellStyle name="Calculation 2 2 5" xfId="339" xr:uid="{81F4A045-0911-4D5B-A067-CC1D6550EB1B}"/>
    <cellStyle name="Calculation 2 2 6" xfId="449" xr:uid="{67FBD1B6-7BC7-4E11-88F9-AD5B74981A37}"/>
    <cellStyle name="Calculation 2 2 7" xfId="497" xr:uid="{6767A9D8-EA98-4A15-A68B-9D61C4CEEF18}"/>
    <cellStyle name="Calculation 2 2 8" xfId="544" xr:uid="{C43A84B2-1869-465C-8906-05E197D6E852}"/>
    <cellStyle name="Calculation 2 2 9" xfId="583" xr:uid="{39D51EE8-87F4-4B08-A62A-9D5915BBAC0D}"/>
    <cellStyle name="Calculation 2 3" xfId="190" xr:uid="{B03FB2B7-2184-4910-BB1A-F570E9444FCE}"/>
    <cellStyle name="Calculation 2 4" xfId="256" xr:uid="{1769384F-0C94-488F-820A-ABC2EB6E8692}"/>
    <cellStyle name="Calculation 2 5" xfId="125" xr:uid="{F5ACDA37-D9FB-4698-A9A4-9A0C751E96F8}"/>
    <cellStyle name="Calculation 2 6" xfId="210" xr:uid="{5CCA88EC-6FF1-470B-A7E1-6B675DF3821D}"/>
    <cellStyle name="Calculation 2 7" xfId="308" xr:uid="{074B197F-C302-4FAD-89B6-1A2968CE5277}"/>
    <cellStyle name="Calculation 2 8" xfId="407" xr:uid="{4E7E34B5-DF80-4398-A778-F7A4E593AF5E}"/>
    <cellStyle name="Calculation 2 9" xfId="459" xr:uid="{BFD2BDD0-8244-4AFD-9797-A314749D244A}"/>
    <cellStyle name="Calculation 3" xfId="57" xr:uid="{00000000-0005-0000-0000-00001C000000}"/>
    <cellStyle name="Calculation 3 10" xfId="472" xr:uid="{FE4BE8D1-E469-4CA9-AD40-559AD713A9D7}"/>
    <cellStyle name="Calculation 3 11" xfId="554" xr:uid="{1A06C6CE-5EC2-4CB6-BF47-80696892FC43}"/>
    <cellStyle name="Calculation 3 2" xfId="103" xr:uid="{00000000-0005-0000-0000-00001D000000}"/>
    <cellStyle name="Calculation 3 2 10" xfId="610" xr:uid="{7242B48C-6841-4393-A574-E298E93FC95D}"/>
    <cellStyle name="Calculation 3 2 2" xfId="227" xr:uid="{FDADDF44-FFFD-44B4-A44A-C5CAF9F68465}"/>
    <cellStyle name="Calculation 3 2 3" xfId="292" xr:uid="{2E96A91B-84E9-43CC-ACBB-10FB5B0EBAEB}"/>
    <cellStyle name="Calculation 3 2 4" xfId="345" xr:uid="{B7399476-3195-4B61-AF3D-0425C70336E4}"/>
    <cellStyle name="Calculation 3 2 5" xfId="170" xr:uid="{6713AADE-09D4-436B-BD39-80245A2D999E}"/>
    <cellStyle name="Calculation 3 2 6" xfId="442" xr:uid="{D3A5FF9F-6550-4CD4-9C09-56E1913071B6}"/>
    <cellStyle name="Calculation 3 2 7" xfId="490" xr:uid="{C7107D94-2E7F-4F41-A3C8-1BDC0DC1D0F4}"/>
    <cellStyle name="Calculation 3 2 8" xfId="537" xr:uid="{9CE641E5-276B-4F2C-9C45-D586A19225BD}"/>
    <cellStyle name="Calculation 3 2 9" xfId="576" xr:uid="{4277C330-2B26-4E38-959E-B8F37CACE83F}"/>
    <cellStyle name="Calculation 3 3" xfId="181" xr:uid="{2926DADD-523C-4485-A83F-609B6AE127FA}"/>
    <cellStyle name="Calculation 3 4" xfId="127" xr:uid="{1E9B1B9E-4996-4EF0-8066-4670E21DD0AD}"/>
    <cellStyle name="Calculation 3 5" xfId="172" xr:uid="{C5B43794-9E2E-46C0-9F71-BD47DC76C0A4}"/>
    <cellStyle name="Calculation 3 6" xfId="135" xr:uid="{2FFCC6A5-F6CD-4B65-935E-BB7CA1DF72CF}"/>
    <cellStyle name="Calculation 3 7" xfId="387" xr:uid="{1C67C0FB-273E-49F9-9288-5BA172F1647C}"/>
    <cellStyle name="Calculation 3 8" xfId="411" xr:uid="{09A5DBFD-F760-4DD8-B1E0-4235F2C3476A}"/>
    <cellStyle name="Calculation 3 9" xfId="133" xr:uid="{87737F65-64A5-4A8E-B65E-50AB41B84DE8}"/>
    <cellStyle name="Calculation 4" xfId="88" xr:uid="{00000000-0005-0000-0000-00001E000000}"/>
    <cellStyle name="Calculation 4 10" xfId="566" xr:uid="{B5C80146-E356-475D-B892-01593A6ADDC4}"/>
    <cellStyle name="Calculation 4 11" xfId="601" xr:uid="{CFB8D7F3-1717-429E-AA3A-E4B4079EE79E}"/>
    <cellStyle name="Calculation 4 2" xfId="122" xr:uid="{00000000-0005-0000-0000-00001F000000}"/>
    <cellStyle name="Calculation 4 2 10" xfId="626" xr:uid="{DEB5FB60-AEF7-47D5-955E-3AB7389F86F0}"/>
    <cellStyle name="Calculation 4 2 2" xfId="246" xr:uid="{84C8AD4A-60B4-46D9-9D94-5B66A1023851}"/>
    <cellStyle name="Calculation 4 2 3" xfId="311" xr:uid="{4984F174-C28A-400F-8852-55AA981CFE35}"/>
    <cellStyle name="Calculation 4 2 4" xfId="364" xr:uid="{54A0A0AC-0392-4543-AFEE-5D6A6510B30C}"/>
    <cellStyle name="Calculation 4 2 5" xfId="412" xr:uid="{4E8986A1-3A37-4A19-A01D-D4F515C7EAC2}"/>
    <cellStyle name="Calculation 4 2 6" xfId="461" xr:uid="{45DE34EF-7E15-4527-B39E-7B97C39CC491}"/>
    <cellStyle name="Calculation 4 2 7" xfId="509" xr:uid="{85C859BA-0A81-4FA2-A292-AA921CAFE586}"/>
    <cellStyle name="Calculation 4 2 8" xfId="555" xr:uid="{E22B6B97-2132-4149-A7D0-4FE1E9238D92}"/>
    <cellStyle name="Calculation 4 2 9" xfId="592" xr:uid="{BA7321A1-0BC7-4425-8DAE-8ACBA022EACE}"/>
    <cellStyle name="Calculation 4 3" xfId="212" xr:uid="{726212EC-0CAD-4A53-9805-C315861AA94B}"/>
    <cellStyle name="Calculation 4 4" xfId="278" xr:uid="{EAE2BB50-89CD-4FC0-957B-C48085477B69}"/>
    <cellStyle name="Calculation 4 5" xfId="330" xr:uid="{6149F7A2-87D0-4C35-A66F-DD27123C662A}"/>
    <cellStyle name="Calculation 4 6" xfId="408" xr:uid="{0243A46C-6B08-407A-8AE5-4568C05DFAA4}"/>
    <cellStyle name="Calculation 4 7" xfId="428" xr:uid="{D275A843-977B-41D9-B24C-20EF414BF95A}"/>
    <cellStyle name="Calculation 4 8" xfId="477" xr:uid="{EBA79970-0744-4269-82DD-54F0077FBBD0}"/>
    <cellStyle name="Calculation 4 9" xfId="524" xr:uid="{D00F0EFE-8C17-42D9-9387-66869C807CF6}"/>
    <cellStyle name="Calculation 5" xfId="90" xr:uid="{00000000-0005-0000-0000-000020000000}"/>
    <cellStyle name="Calculation 5 10" xfId="567" xr:uid="{5A89AF8C-3EF5-40AF-87B8-9AFCFC8C550E}"/>
    <cellStyle name="Calculation 5 11" xfId="602" xr:uid="{9F468904-3B1A-4A16-A4ED-AA401959CBEF}"/>
    <cellStyle name="Calculation 5 2" xfId="123" xr:uid="{00000000-0005-0000-0000-000021000000}"/>
    <cellStyle name="Calculation 5 2 10" xfId="627" xr:uid="{CBF5609B-DA12-4652-A7F3-1C6503D19C68}"/>
    <cellStyle name="Calculation 5 2 2" xfId="247" xr:uid="{5569EA45-6DB6-4566-930E-2C2B833B1143}"/>
    <cellStyle name="Calculation 5 2 3" xfId="312" xr:uid="{DAC3F770-BE1E-4D3F-93BF-6DDD8FDDD4C2}"/>
    <cellStyle name="Calculation 5 2 4" xfId="365" xr:uid="{B49B1790-CDF2-44E9-B208-CBD891BC1B45}"/>
    <cellStyle name="Calculation 5 2 5" xfId="413" xr:uid="{B8369F1F-6C41-46B4-BF18-9E6385C98CF1}"/>
    <cellStyle name="Calculation 5 2 6" xfId="462" xr:uid="{15F11BEA-048A-490E-8397-5942C3FD455B}"/>
    <cellStyle name="Calculation 5 2 7" xfId="510" xr:uid="{2ED96D67-1F2A-4960-8E29-C4E8DE1EED2E}"/>
    <cellStyle name="Calculation 5 2 8" xfId="556" xr:uid="{9ECC40FB-82F5-4CFA-BFA6-28DF6153DB74}"/>
    <cellStyle name="Calculation 5 2 9" xfId="593" xr:uid="{1585E242-1264-44F8-AB36-81EBAFA427DA}"/>
    <cellStyle name="Calculation 5 3" xfId="214" xr:uid="{2DA1D50E-A342-4011-A74B-ACD48F91E37B}"/>
    <cellStyle name="Calculation 5 4" xfId="280" xr:uid="{52B1F2CD-A8B6-4127-AFDC-537736D6C4D0}"/>
    <cellStyle name="Calculation 5 5" xfId="332" xr:uid="{7D4AE6CE-FC6B-45DD-B693-4C2B267958AE}"/>
    <cellStyle name="Calculation 5 6" xfId="394" xr:uid="{319D8B1A-5577-4200-ACA7-D16185C476F3}"/>
    <cellStyle name="Calculation 5 7" xfId="430" xr:uid="{D6DC1406-E9FE-4D08-9416-CD211CBC5D60}"/>
    <cellStyle name="Calculation 5 8" xfId="479" xr:uid="{35C6F9D9-D96E-41F4-BBF4-4C648F2A4DB3}"/>
    <cellStyle name="Calculation 5 9" xfId="526" xr:uid="{E637DECD-7735-41AF-A9ED-8EFEF79A8A5E}"/>
    <cellStyle name="Calculation 6" xfId="150" xr:uid="{2AD8F0A1-F8BF-40AA-9C4E-FCA2F869F50D}"/>
    <cellStyle name="Calculation 7" xfId="208" xr:uid="{313987F7-DDA9-43B4-BE34-CAB1B2173D17}"/>
    <cellStyle name="Calculation 8" xfId="136" xr:uid="{FC312490-2A59-4F91-896E-78D4BDD9E2B3}"/>
    <cellStyle name="Calculation 9" xfId="174" xr:uid="{F57D8429-3888-4EEC-8741-8867AB8BFE00}"/>
    <cellStyle name="Check Cell" xfId="27" builtinId="23" customBuiltin="1"/>
    <cellStyle name="Comma" xfId="44" builtinId="3"/>
    <cellStyle name="Comma [0] 2" xfId="77" xr:uid="{00000000-0005-0000-0000-000025000000}"/>
    <cellStyle name="Comma 10" xfId="86" xr:uid="{00000000-0005-0000-0000-000026000000}"/>
    <cellStyle name="Comma 11" xfId="89" xr:uid="{00000000-0005-0000-0000-000027000000}"/>
    <cellStyle name="Comma 12" xfId="82" xr:uid="{00000000-0005-0000-0000-000028000000}"/>
    <cellStyle name="Comma 13" xfId="85" xr:uid="{00000000-0005-0000-0000-000029000000}"/>
    <cellStyle name="Comma 14" xfId="87" xr:uid="{00000000-0005-0000-0000-00002A000000}"/>
    <cellStyle name="Comma 15" xfId="84" xr:uid="{00000000-0005-0000-0000-00002B000000}"/>
    <cellStyle name="Comma 16" xfId="96" xr:uid="{00000000-0005-0000-0000-00002C000000}"/>
    <cellStyle name="Comma 17" xfId="92" xr:uid="{00000000-0005-0000-0000-00002D000000}"/>
    <cellStyle name="Comma 18" xfId="168" xr:uid="{15C58D68-4D9B-482E-9DC7-7C7BB17A890F}"/>
    <cellStyle name="Comma 19" xfId="139" xr:uid="{9B627AFC-60AF-4555-AF78-F45E8FCE62E0}"/>
    <cellStyle name="Comma 2" xfId="50" xr:uid="{00000000-0005-0000-0000-00002E000000}"/>
    <cellStyle name="Comma 20" xfId="267" xr:uid="{173EA406-8FAE-43A8-AC98-279621C1B856}"/>
    <cellStyle name="Comma 21" xfId="320" xr:uid="{6E9FFDDA-517E-4B03-9971-8ADF153E5F97}"/>
    <cellStyle name="Comma 22" xfId="391" xr:uid="{5FC774F5-2DC7-42A1-8543-A566CBC96B02}"/>
    <cellStyle name="Comma 23" xfId="389" xr:uid="{F6E7B50C-B2D0-44CE-9EB2-6ED8AE2BF745}"/>
    <cellStyle name="Comma 24" xfId="288" xr:uid="{23D580A1-E926-4864-A0C3-F464FF2163E9}"/>
    <cellStyle name="Comma 25" xfId="471" xr:uid="{5718E5B8-637E-42A5-AE94-3827263A267B}"/>
    <cellStyle name="Comma 26" xfId="518" xr:uid="{0BE49CA9-AEE7-4334-B9F4-8B08BD5141D0}"/>
    <cellStyle name="Comma 27" xfId="473" xr:uid="{E0A8D471-AD89-44B2-B6CC-28CB9EB791C4}"/>
    <cellStyle name="Comma 3" xfId="46" xr:uid="{00000000-0005-0000-0000-00002F000000}"/>
    <cellStyle name="Comma 4" xfId="53" xr:uid="{00000000-0005-0000-0000-000030000000}"/>
    <cellStyle name="Comma 5" xfId="69" xr:uid="{00000000-0005-0000-0000-000031000000}"/>
    <cellStyle name="Comma 6" xfId="83" xr:uid="{00000000-0005-0000-0000-000032000000}"/>
    <cellStyle name="Comma 7" xfId="64" xr:uid="{00000000-0005-0000-0000-000033000000}"/>
    <cellStyle name="Comma 8" xfId="81" xr:uid="{00000000-0005-0000-0000-000034000000}"/>
    <cellStyle name="Comma 9" xfId="80" xr:uid="{00000000-0005-0000-0000-000035000000}"/>
    <cellStyle name="Currency" xfId="28" builtinId="4"/>
    <cellStyle name="Currency 2" xfId="48" xr:uid="{00000000-0005-0000-0000-000037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Input 10" xfId="327" xr:uid="{62D270C3-FD0B-4C8D-862F-F10DD3E7A506}"/>
    <cellStyle name="Input 11" xfId="338" xr:uid="{3E3730C7-3BED-4B4D-88C6-B6CDCD265DED}"/>
    <cellStyle name="Input 12" xfId="432" xr:uid="{C2125E92-D188-4176-AA24-96E8C3A6D18E}"/>
    <cellStyle name="Input 13" xfId="367" xr:uid="{5F99AA67-FA64-456D-B54C-4CD5B90ED5BF}"/>
    <cellStyle name="Input 14" xfId="374" xr:uid="{62BEEEA9-6BFA-499B-98A6-D6D7F335C155}"/>
    <cellStyle name="Input 15" xfId="569" xr:uid="{9EAF2E21-236D-4DD0-848B-024C61B83ECF}"/>
    <cellStyle name="Input 2" xfId="70" xr:uid="{00000000-0005-0000-0000-00003F000000}"/>
    <cellStyle name="Input 2 10" xfId="429" xr:uid="{E814AE87-D25C-48AB-A8C5-B6C3B37BE6C6}"/>
    <cellStyle name="Input 2 11" xfId="595" xr:uid="{F8DCB85E-D49E-4AEC-88FE-A06779EEC1A2}"/>
    <cellStyle name="Input 2 2" xfId="113" xr:uid="{00000000-0005-0000-0000-000040000000}"/>
    <cellStyle name="Input 2 2 10" xfId="620" xr:uid="{72D547A8-8E12-4107-9EBE-1F38DC1AC70E}"/>
    <cellStyle name="Input 2 2 2" xfId="237" xr:uid="{D09F662A-C112-4F4C-AC76-80452C715288}"/>
    <cellStyle name="Input 2 2 3" xfId="302" xr:uid="{57F21CFB-0103-48D2-84AF-6D722F69A3E2}"/>
    <cellStyle name="Input 2 2 4" xfId="355" xr:uid="{C5CA1CFE-3DAD-41AF-8FB5-8C13CF129187}"/>
    <cellStyle name="Input 2 2 5" xfId="362" xr:uid="{B6C8A159-D547-4258-AF2B-BB9C19F2E613}"/>
    <cellStyle name="Input 2 2 6" xfId="452" xr:uid="{9C954BED-BCD3-4D1D-9D2A-C29460ED2B3D}"/>
    <cellStyle name="Input 2 2 7" xfId="500" xr:uid="{30553AB5-E650-451F-BB91-CBEF7FF35AE3}"/>
    <cellStyle name="Input 2 2 8" xfId="547" xr:uid="{30A9B587-8F95-4ABC-BEAB-B371A2716A95}"/>
    <cellStyle name="Input 2 2 9" xfId="586" xr:uid="{5482AA48-C081-4534-9C6C-66A690DE1612}"/>
    <cellStyle name="Input 2 3" xfId="194" xr:uid="{E5A40043-368F-48FF-A3E7-DCAA2C95F992}"/>
    <cellStyle name="Input 2 4" xfId="260" xr:uid="{20D5A9A3-64E6-4D19-8D85-1539DBBAB625}"/>
    <cellStyle name="Input 2 5" xfId="165" xr:uid="{3DF37C59-8961-4070-ABE2-B2300B50AEF3}"/>
    <cellStyle name="Input 2 6" xfId="268" xr:uid="{E714ED2E-E49E-4EEA-9BF3-6111FA6662EE}"/>
    <cellStyle name="Input 2 7" xfId="388" xr:uid="{051F4E6F-19A6-464A-B20A-8DD7F0948B12}"/>
    <cellStyle name="Input 2 8" xfId="464" xr:uid="{265DED47-1D63-4DB1-80DA-F83DF8C61FD7}"/>
    <cellStyle name="Input 2 9" xfId="386" xr:uid="{BD2457F8-51DE-496F-A883-E1208934ED32}"/>
    <cellStyle name="Input 3" xfId="55" xr:uid="{00000000-0005-0000-0000-000041000000}"/>
    <cellStyle name="Input 3 10" xfId="402" xr:uid="{DBCC0846-E91D-499A-865D-129B1A8A75B2}"/>
    <cellStyle name="Input 3 11" xfId="372" xr:uid="{C144557E-C776-4472-9E8D-EF3BB9405DEF}"/>
    <cellStyle name="Input 3 2" xfId="101" xr:uid="{00000000-0005-0000-0000-000042000000}"/>
    <cellStyle name="Input 3 2 10" xfId="608" xr:uid="{AC7A5B3B-EA0B-4939-95A3-859ABCA384B0}"/>
    <cellStyle name="Input 3 2 2" xfId="225" xr:uid="{66955727-4C43-421A-97FB-B6AE05C1DB3D}"/>
    <cellStyle name="Input 3 2 3" xfId="290" xr:uid="{72462E49-C52F-40E0-A416-063F7CD0CB4B}"/>
    <cellStyle name="Input 3 2 4" xfId="343" xr:uid="{64B0C49D-7DA7-4C82-A3DF-DCA3DC84BFB2}"/>
    <cellStyle name="Input 3 2 5" xfId="286" xr:uid="{B82F6F01-F110-423B-8424-85B08991AF0F}"/>
    <cellStyle name="Input 3 2 6" xfId="440" xr:uid="{1803BE8D-6B76-42B2-931C-7FC63C7399BC}"/>
    <cellStyle name="Input 3 2 7" xfId="488" xr:uid="{83752423-7425-4616-B998-BF96224D89E4}"/>
    <cellStyle name="Input 3 2 8" xfId="535" xr:uid="{1B6AFE8B-3227-4C51-9CE6-4729ED167249}"/>
    <cellStyle name="Input 3 2 9" xfId="574" xr:uid="{C464CC53-7D77-416F-B702-370F5F9B301F}"/>
    <cellStyle name="Input 3 3" xfId="179" xr:uid="{71BCD7C6-A36D-499D-81E0-5307C65B062B}"/>
    <cellStyle name="Input 3 4" xfId="129" xr:uid="{960A2DEC-A7CC-491F-8F4A-8C0ED64CD9F3}"/>
    <cellStyle name="Input 3 5" xfId="204" xr:uid="{E53E912F-71FE-4786-BADD-CD75C96DEAFC}"/>
    <cellStyle name="Input 3 6" xfId="132" xr:uid="{C27171E1-592D-4596-9B2D-BF7A4D821BC9}"/>
    <cellStyle name="Input 3 7" xfId="396" xr:uid="{CA96DFC2-D3E6-4DBB-9A31-E0A4F2596A4F}"/>
    <cellStyle name="Input 3 8" xfId="409" xr:uid="{62090A27-35C6-42EC-86C1-3FA06C0D9FCA}"/>
    <cellStyle name="Input 3 9" xfId="370" xr:uid="{EAE515DC-0C3F-48DF-A7FC-8E8BEDAD946F}"/>
    <cellStyle name="Input 4" xfId="56" xr:uid="{00000000-0005-0000-0000-000043000000}"/>
    <cellStyle name="Input 4 10" xfId="390" xr:uid="{2A988C4E-EFE0-488A-882B-FB3083449F73}"/>
    <cellStyle name="Input 4 11" xfId="520" xr:uid="{0FF17F2C-EAF9-40FD-A3EC-79C04B48F72C}"/>
    <cellStyle name="Input 4 2" xfId="102" xr:uid="{00000000-0005-0000-0000-000044000000}"/>
    <cellStyle name="Input 4 2 10" xfId="609" xr:uid="{C66575E4-F1D0-48EE-8EAC-A57F2B9B0CE6}"/>
    <cellStyle name="Input 4 2 2" xfId="226" xr:uid="{0FC26A69-5CDD-4B15-8E35-BEDD6D7C68D5}"/>
    <cellStyle name="Input 4 2 3" xfId="291" xr:uid="{4B9FD294-12BF-416E-A2BF-92B4E6219430}"/>
    <cellStyle name="Input 4 2 4" xfId="344" xr:uid="{4553AAEA-FD89-43D1-89D6-5D74DD229F80}"/>
    <cellStyle name="Input 4 2 5" xfId="140" xr:uid="{9CBEC5D5-4AFB-424E-AFD9-92EBF9336B27}"/>
    <cellStyle name="Input 4 2 6" xfId="441" xr:uid="{1B349CBB-9B82-4D6A-A3CD-3C928A21B03E}"/>
    <cellStyle name="Input 4 2 7" xfId="489" xr:uid="{364BD851-2EFF-4185-B9C4-6D6B9EEE094D}"/>
    <cellStyle name="Input 4 2 8" xfId="536" xr:uid="{5F0A75BD-7238-405C-BB3C-04DC716A518A}"/>
    <cellStyle name="Input 4 2 9" xfId="575" xr:uid="{C145AE70-E16D-42D0-97CD-827257ACC268}"/>
    <cellStyle name="Input 4 3" xfId="180" xr:uid="{51C0A8DA-4146-4C16-869F-965AAC2F93DD}"/>
    <cellStyle name="Input 4 4" xfId="128" xr:uid="{946A93B8-4C42-4AA0-AD9C-9A290419ED4A}"/>
    <cellStyle name="Input 4 5" xfId="152" xr:uid="{73B75B7A-B05E-4CAD-84F9-DFED85F8F3B4}"/>
    <cellStyle name="Input 4 6" xfId="392" xr:uid="{76E1B877-4D49-46B2-8408-0F75AD55CBFF}"/>
    <cellStyle name="Input 4 7" xfId="310" xr:uid="{97E2C370-2D16-4583-9357-58AACDA81241}"/>
    <cellStyle name="Input 4 8" xfId="380" xr:uid="{9746DFE0-E135-49BD-B026-98D1BAD8732C}"/>
    <cellStyle name="Input 4 9" xfId="403" xr:uid="{D69A6C7F-1FF1-46DC-9F1B-A8FD3C3EB08D}"/>
    <cellStyle name="Input 5" xfId="91" xr:uid="{00000000-0005-0000-0000-000045000000}"/>
    <cellStyle name="Input 5 10" xfId="568" xr:uid="{12458103-FC98-4FB2-AF15-7A469DDF454A}"/>
    <cellStyle name="Input 5 11" xfId="603" xr:uid="{05302962-0360-461A-9216-57AD31DCB9FA}"/>
    <cellStyle name="Input 5 2" xfId="124" xr:uid="{00000000-0005-0000-0000-000046000000}"/>
    <cellStyle name="Input 5 2 10" xfId="628" xr:uid="{9B65794F-CDDA-4494-B1DD-3881DA018059}"/>
    <cellStyle name="Input 5 2 2" xfId="248" xr:uid="{B1EF8013-AA0C-4F9F-95A3-90AB24393EA4}"/>
    <cellStyle name="Input 5 2 3" xfId="313" xr:uid="{AAE8ED78-B3C1-4A18-89B2-BAB39A5CB09B}"/>
    <cellStyle name="Input 5 2 4" xfId="366" xr:uid="{005D7693-F2DC-4FE0-9F3F-A5B83B6D710D}"/>
    <cellStyle name="Input 5 2 5" xfId="414" xr:uid="{6BFA275E-4918-44C2-978C-5F8B288B29C7}"/>
    <cellStyle name="Input 5 2 6" xfId="463" xr:uid="{FFB1DFD3-63BD-4B0E-BD0E-EF750B9DD92C}"/>
    <cellStyle name="Input 5 2 7" xfId="511" xr:uid="{EC4DBA52-AE5B-4BB8-B416-908EB0A4F5E0}"/>
    <cellStyle name="Input 5 2 8" xfId="557" xr:uid="{43AADF9B-FBF4-41CF-B08E-8DCA85E6221A}"/>
    <cellStyle name="Input 5 2 9" xfId="594" xr:uid="{B736B3A8-0F96-4E5C-97C9-B2BF737F9302}"/>
    <cellStyle name="Input 5 3" xfId="215" xr:uid="{4D6665FE-6DDF-4860-B146-D20BED6F6315}"/>
    <cellStyle name="Input 5 4" xfId="281" xr:uid="{E924B5E9-5F31-4F10-8930-335FBE9C02B6}"/>
    <cellStyle name="Input 5 5" xfId="333" xr:uid="{F9BB42BD-EF80-48BA-8CF5-552FA1FC71A5}"/>
    <cellStyle name="Input 5 6" xfId="269" xr:uid="{8FA68EDA-E13A-4441-8DF9-5B83B98E7167}"/>
    <cellStyle name="Input 5 7" xfId="431" xr:uid="{DC6E63F8-3F9F-4E96-B3CF-D0E46C3032B9}"/>
    <cellStyle name="Input 5 8" xfId="480" xr:uid="{4AFA829E-80F8-45AF-A9C4-7E22E411C503}"/>
    <cellStyle name="Input 5 9" xfId="527" xr:uid="{735595E7-5B0F-47F3-8753-DD6A851A1244}"/>
    <cellStyle name="Input 6" xfId="159" xr:uid="{FFE19F6B-280E-4FD6-9E40-DAD971A90BBC}"/>
    <cellStyle name="Input 7" xfId="148" xr:uid="{7E733A55-8B57-4BB1-A3CB-066FCEBD26D9}"/>
    <cellStyle name="Input 8" xfId="134" xr:uid="{C2EF7C44-8861-4687-9C3E-3F0EF8E21B6B}"/>
    <cellStyle name="Input 9" xfId="177" xr:uid="{796A20DF-E7B8-4858-AC08-6F0424D16FB5}"/>
    <cellStyle name="Linked Cell" xfId="36" builtinId="24" customBuiltin="1"/>
    <cellStyle name="Neutral" xfId="37" builtinId="28" customBuiltin="1"/>
    <cellStyle name="Normal" xfId="0" builtinId="0"/>
    <cellStyle name="Normal 2" xfId="49" xr:uid="{00000000-0005-0000-0000-00004A000000}"/>
    <cellStyle name="Normal 2 2" xfId="52" xr:uid="{00000000-0005-0000-0000-00004B000000}"/>
    <cellStyle name="Normal 2 2 2" xfId="79" xr:uid="{00000000-0005-0000-0000-00004C000000}"/>
    <cellStyle name="Normal 2 2 2 2" xfId="121" xr:uid="{00000000-0005-0000-0000-00004D000000}"/>
    <cellStyle name="Normal 2 2 2 2 2" xfId="245" xr:uid="{6CBA7AC7-179F-440B-AB19-3B05C0EBC184}"/>
    <cellStyle name="Normal 2 2 2 3" xfId="203" xr:uid="{8F082434-2328-4CBD-A4EF-BCF94D7D3BA9}"/>
    <cellStyle name="Normal 2 2 3" xfId="99" xr:uid="{00000000-0005-0000-0000-00004E000000}"/>
    <cellStyle name="Normal 2 2 3 2" xfId="223" xr:uid="{BF4BCE64-953E-4A71-BED9-922998EAE072}"/>
    <cellStyle name="Normal 2 2 4" xfId="176" xr:uid="{E3D1CF5C-BD1E-47E4-9B4E-B4F74FE05197}"/>
    <cellStyle name="Normal 2 3" xfId="76" xr:uid="{00000000-0005-0000-0000-00004F000000}"/>
    <cellStyle name="Normal 2 3 2" xfId="119" xr:uid="{00000000-0005-0000-0000-000050000000}"/>
    <cellStyle name="Normal 2 3 2 2" xfId="243" xr:uid="{D509A3F2-1D8F-4DC4-8976-31E4A489876A}"/>
    <cellStyle name="Normal 2 3 3" xfId="200" xr:uid="{A2B54E1B-B21E-4BE6-85E3-E0318A0EEF52}"/>
    <cellStyle name="Normal 2 4" xfId="97" xr:uid="{00000000-0005-0000-0000-000051000000}"/>
    <cellStyle name="Normal 2 4 2" xfId="221" xr:uid="{DA82B847-34E9-48FA-BB00-5134D8AB7CE9}"/>
    <cellStyle name="Normal 2 5" xfId="173" xr:uid="{D7CB6616-3363-45C4-8D85-0829F288F6B6}"/>
    <cellStyle name="Normal 3" xfId="51" xr:uid="{00000000-0005-0000-0000-000052000000}"/>
    <cellStyle name="Normal 3 2" xfId="78" xr:uid="{00000000-0005-0000-0000-000053000000}"/>
    <cellStyle name="Normal 3 2 2" xfId="120" xr:uid="{00000000-0005-0000-0000-000054000000}"/>
    <cellStyle name="Normal 3 2 2 2" xfId="244" xr:uid="{BEFB4DEE-3C2D-402D-A3D9-1FD4561F4101}"/>
    <cellStyle name="Normal 3 2 3" xfId="202" xr:uid="{51989C7C-D3D9-46C5-924E-37B363ACAEBC}"/>
    <cellStyle name="Normal 3 3" xfId="98" xr:uid="{00000000-0005-0000-0000-000055000000}"/>
    <cellStyle name="Normal 3 3 2" xfId="222" xr:uid="{9A7F0191-E477-404A-AD04-97803D3A2922}"/>
    <cellStyle name="Normal 3 4" xfId="175" xr:uid="{F6A5AF1D-8AC0-4812-9116-32117939E3BD}"/>
    <cellStyle name="Normal 5" xfId="45" xr:uid="{00000000-0005-0000-0000-000056000000}"/>
    <cellStyle name="Normal_Consolidated WP- Productive" xfId="38" xr:uid="{00000000-0005-0000-0000-000057000000}"/>
    <cellStyle name="Note" xfId="39" builtinId="10" customBuiltin="1"/>
    <cellStyle name="Note 10" xfId="277" xr:uid="{5D8FC103-EA84-4EF5-8AF4-B0922EEDC964}"/>
    <cellStyle name="Note 11" xfId="329" xr:uid="{76F5A214-3E7C-472B-BA14-5D4466E6ACD0}"/>
    <cellStyle name="Note 12" xfId="371" xr:uid="{F7FA9CF6-1117-4E46-BB25-626724F9A35C}"/>
    <cellStyle name="Note 13" xfId="383" xr:uid="{D5226208-0CDA-4C47-BAEA-CEC2562B892F}"/>
    <cellStyle name="Note 14" xfId="425" xr:uid="{B50BBB78-1EAA-4A06-99BB-1108727F47A0}"/>
    <cellStyle name="Note 15" xfId="476" xr:uid="{8B4D694F-A87A-44A9-8CDC-E1998333D9E2}"/>
    <cellStyle name="Note 16" xfId="523" xr:uid="{5700A76C-9581-440D-970D-1DD2F2E7F147}"/>
    <cellStyle name="Note 17" xfId="564" xr:uid="{0E76FF32-FA52-41EE-97D9-0C21E606A624}"/>
    <cellStyle name="Note 2" xfId="72" xr:uid="{00000000-0005-0000-0000-000059000000}"/>
    <cellStyle name="Note 2 10" xfId="559" xr:uid="{CAE546EF-20B1-4867-9E65-F9BC3E680771}"/>
    <cellStyle name="Note 2 11" xfId="597" xr:uid="{A6BB3E96-649F-4A84-9F4C-F65CBB2CE8F3}"/>
    <cellStyle name="Note 2 2" xfId="115" xr:uid="{00000000-0005-0000-0000-00005A000000}"/>
    <cellStyle name="Note 2 2 10" xfId="622" xr:uid="{7CBCED8B-1C92-4BD9-B490-4BB89EB26E95}"/>
    <cellStyle name="Note 2 2 2" xfId="239" xr:uid="{EC9CC784-3A9C-465C-8167-B72C13E8D75A}"/>
    <cellStyle name="Note 2 2 3" xfId="304" xr:uid="{CF941C1E-B1D5-4252-9760-1A4DAFF03DFA}"/>
    <cellStyle name="Note 2 2 4" xfId="357" xr:uid="{C7CC8A06-F1A3-4C1D-A1A7-DE04AFE0522C}"/>
    <cellStyle name="Note 2 2 5" xfId="211" xr:uid="{7A49E8DD-EDF8-4CFC-B802-8DDEA4E38D30}"/>
    <cellStyle name="Note 2 2 6" xfId="454" xr:uid="{8C1521FC-166A-48D8-B381-E6DAF09ECFEB}"/>
    <cellStyle name="Note 2 2 7" xfId="502" xr:uid="{282AA5F2-2BFB-4BD8-88AB-DF0BE9EFC924}"/>
    <cellStyle name="Note 2 2 8" xfId="549" xr:uid="{74157A3F-56D7-4900-80AD-B7BDFFBA65F7}"/>
    <cellStyle name="Note 2 2 9" xfId="588" xr:uid="{7DC4048B-7BC9-40D6-AD7F-F208FCAB222A}"/>
    <cellStyle name="Note 2 3" xfId="196" xr:uid="{B7E0DDDD-1F31-40DF-988D-4AAC32F45E87}"/>
    <cellStyle name="Note 2 4" xfId="262" xr:uid="{E6C68E7C-75BE-4299-8C12-57AFF832B030}"/>
    <cellStyle name="Note 2 5" xfId="315" xr:uid="{8CC96ADE-8284-4346-8F9A-396B370EDBCE}"/>
    <cellStyle name="Note 2 6" xfId="137" xr:uid="{34752459-0C75-4525-955D-9CFB917181F8}"/>
    <cellStyle name="Note 2 7" xfId="416" xr:uid="{29DE263D-3259-4778-8186-A2C145D3082D}"/>
    <cellStyle name="Note 2 8" xfId="466" xr:uid="{2A5F0094-E93B-4050-A042-2CC43C77CD13}"/>
    <cellStyle name="Note 2 9" xfId="513" xr:uid="{D88803D1-5472-4240-B779-0EFA51D1492E}"/>
    <cellStyle name="Note 3" xfId="75" xr:uid="{00000000-0005-0000-0000-00005B000000}"/>
    <cellStyle name="Note 3 10" xfId="562" xr:uid="{7F7FF4CB-D3F2-4743-BCB8-E41159928010}"/>
    <cellStyle name="Note 3 11" xfId="600" xr:uid="{7DEEAF98-40C6-47BB-86DB-39944D60B616}"/>
    <cellStyle name="Note 3 2" xfId="118" xr:uid="{00000000-0005-0000-0000-00005C000000}"/>
    <cellStyle name="Note 3 2 10" xfId="625" xr:uid="{BE7E863D-B80E-4966-9336-ADA0C0651ED7}"/>
    <cellStyle name="Note 3 2 2" xfId="242" xr:uid="{E6E8A7C2-F976-4A6D-8590-43B5F5FD7B06}"/>
    <cellStyle name="Note 3 2 3" xfId="307" xr:uid="{CE9D713E-5878-438B-8C3B-B4983AB12EE2}"/>
    <cellStyle name="Note 3 2 4" xfId="360" xr:uid="{38641D97-DDF7-4379-BD45-7A2B18645200}"/>
    <cellStyle name="Note 3 2 5" xfId="272" xr:uid="{CFCC2AC0-6E90-46B2-8DF0-8CB81B951EC5}"/>
    <cellStyle name="Note 3 2 6" xfId="457" xr:uid="{4A8ADF62-465E-42D0-BA63-677EDDE5E468}"/>
    <cellStyle name="Note 3 2 7" xfId="505" xr:uid="{6C146155-EEFA-4886-9B39-6439EA98576D}"/>
    <cellStyle name="Note 3 2 8" xfId="552" xr:uid="{19193A02-FEF2-4F1D-A923-163E690D71D0}"/>
    <cellStyle name="Note 3 2 9" xfId="591" xr:uid="{017FB0EA-6533-4030-BAB4-19F17E671AC6}"/>
    <cellStyle name="Note 3 3" xfId="199" xr:uid="{4DA6FDB5-847A-45C3-8742-19D052E833F4}"/>
    <cellStyle name="Note 3 4" xfId="265" xr:uid="{4A47E002-EB67-47AC-82E9-6A82CC755B3C}"/>
    <cellStyle name="Note 3 5" xfId="318" xr:uid="{13C6A0F7-68DA-4E34-90A4-7AFEDC52915F}"/>
    <cellStyle name="Note 3 6" xfId="151" xr:uid="{ED39400F-2ACB-439C-9B1C-E4547074E634}"/>
    <cellStyle name="Note 3 7" xfId="419" xr:uid="{45C745D8-7EA5-4EC5-8562-41EE8CAF1A77}"/>
    <cellStyle name="Note 3 8" xfId="469" xr:uid="{27A36338-439E-4FC1-A56A-BAFC2A61158C}"/>
    <cellStyle name="Note 3 9" xfId="516" xr:uid="{F1AE1C80-C806-421D-A6F8-7B283D4CEAA8}"/>
    <cellStyle name="Note 4" xfId="62" xr:uid="{00000000-0005-0000-0000-00005D000000}"/>
    <cellStyle name="Note 4 10" xfId="484" xr:uid="{C557F04D-CC5C-49CB-B19D-C384FFDC9AE9}"/>
    <cellStyle name="Note 4 11" xfId="384" xr:uid="{EB355BA6-338E-4B46-850F-5120CE81600E}"/>
    <cellStyle name="Note 4 2" xfId="107" xr:uid="{00000000-0005-0000-0000-00005E000000}"/>
    <cellStyle name="Note 4 2 10" xfId="614" xr:uid="{5B3790A5-88AD-423F-A650-2DC5DAC02A19}"/>
    <cellStyle name="Note 4 2 2" xfId="231" xr:uid="{8171FBC2-3A3E-48B9-909C-F6A8830029B0}"/>
    <cellStyle name="Note 4 2 3" xfId="296" xr:uid="{2F54A694-DAA4-4806-A2E0-8D4D96A20560}"/>
    <cellStyle name="Note 4 2 4" xfId="349" xr:uid="{35366C84-5A66-48A7-948B-93C320BFA550}"/>
    <cellStyle name="Note 4 2 5" xfId="341" xr:uid="{BA7A845A-6BD2-4BDE-B1C7-DF4098847EFC}"/>
    <cellStyle name="Note 4 2 6" xfId="446" xr:uid="{77088B4E-0E80-4F17-8E51-70D4E6B78853}"/>
    <cellStyle name="Note 4 2 7" xfId="494" xr:uid="{5D703B5B-EF90-4297-87DD-A52ADCC9D933}"/>
    <cellStyle name="Note 4 2 8" xfId="541" xr:uid="{FE9E0948-01EB-436D-BFE9-AD045CBE824B}"/>
    <cellStyle name="Note 4 2 9" xfId="580" xr:uid="{D5C831F8-3AF2-4A35-9712-D6871F8D9C59}"/>
    <cellStyle name="Note 4 3" xfId="186" xr:uid="{14274A5F-D753-4271-A6F4-D067C61CA1FD}"/>
    <cellStyle name="Note 4 4" xfId="252" xr:uid="{4F5270E1-4359-448E-87F6-C1392803E358}"/>
    <cellStyle name="Note 4 5" xfId="157" xr:uid="{B0E21FBB-EC62-4904-8F96-34935C7A91A3}"/>
    <cellStyle name="Note 4 6" xfId="171" xr:uid="{B397AB28-9596-421A-99B3-42710CBF17C1}"/>
    <cellStyle name="Note 4 7" xfId="145" xr:uid="{7B34BCA2-9F67-4E1A-86E3-BFD942D5E1A3}"/>
    <cellStyle name="Note 4 8" xfId="334" xr:uid="{C4071DA1-B359-482E-9189-653F460E1011}"/>
    <cellStyle name="Note 4 9" xfId="458" xr:uid="{632AC8D0-029B-4D21-AD78-71725FD5ED76}"/>
    <cellStyle name="Note 5" xfId="59" xr:uid="{00000000-0005-0000-0000-00005F000000}"/>
    <cellStyle name="Note 5 10" xfId="486" xr:uid="{1124733A-3A1F-4BCD-8757-A13D1D033747}"/>
    <cellStyle name="Note 5 11" xfId="517" xr:uid="{70D02818-EA06-4757-A6DC-79D026D93DA9}"/>
    <cellStyle name="Note 5 2" xfId="104" xr:uid="{00000000-0005-0000-0000-000060000000}"/>
    <cellStyle name="Note 5 2 10" xfId="611" xr:uid="{9AAEE383-2987-4962-9332-585479A72FE2}"/>
    <cellStyle name="Note 5 2 2" xfId="228" xr:uid="{EC986DED-C77D-4F9D-BF81-FC6B01DF8687}"/>
    <cellStyle name="Note 5 2 3" xfId="293" xr:uid="{4527C021-F9AB-4FD4-8F57-59552A6782D6}"/>
    <cellStyle name="Note 5 2 4" xfId="346" xr:uid="{4D149750-DC01-40C7-B8D2-DA3949C512C4}"/>
    <cellStyle name="Note 5 2 5" xfId="207" xr:uid="{4B4476F8-A02A-435C-B3E8-31BAF9581E95}"/>
    <cellStyle name="Note 5 2 6" xfId="443" xr:uid="{15AFFBDC-A102-4DD0-B835-88DD8C5F67CF}"/>
    <cellStyle name="Note 5 2 7" xfId="491" xr:uid="{9F35961C-66AC-4859-B0EC-280401786182}"/>
    <cellStyle name="Note 5 2 8" xfId="538" xr:uid="{0D158047-F1ED-4D4F-ABAC-ED02EC021BB4}"/>
    <cellStyle name="Note 5 2 9" xfId="577" xr:uid="{8E604648-2468-4472-8216-BEC24CC6A0D6}"/>
    <cellStyle name="Note 5 3" xfId="183" xr:uid="{DFCFA581-4CB8-4D59-B12F-10BC80CD5126}"/>
    <cellStyle name="Note 5 4" xfId="249" xr:uid="{471111C0-93D9-4293-AC06-53E31D2D230D}"/>
    <cellStyle name="Note 5 5" xfId="154" xr:uid="{307CB6F2-D480-461E-A579-41028CF52FFB}"/>
    <cellStyle name="Note 5 6" xfId="142" xr:uid="{5C37F1D6-0E6B-4DA8-A91D-76ED2F06BF10}"/>
    <cellStyle name="Note 5 7" xfId="325" xr:uid="{007A0C73-15B0-4D29-8C14-B2893AE283FA}"/>
    <cellStyle name="Note 5 8" xfId="385" xr:uid="{CD1993CA-885A-43C3-966A-4551E54ACBBF}"/>
    <cellStyle name="Note 5 9" xfId="460" xr:uid="{8C6E906E-1FD4-4299-A041-6ED03DAE16CB}"/>
    <cellStyle name="Note 6" xfId="65" xr:uid="{00000000-0005-0000-0000-000061000000}"/>
    <cellStyle name="Note 6 10" xfId="507" xr:uid="{14C1E6C6-6091-485C-A6A4-691C6F6F6EA9}"/>
    <cellStyle name="Note 6 11" xfId="532" xr:uid="{DAE97A42-5952-4521-815C-4084AA286949}"/>
    <cellStyle name="Note 6 2" xfId="109" xr:uid="{00000000-0005-0000-0000-000062000000}"/>
    <cellStyle name="Note 6 2 10" xfId="616" xr:uid="{86A7357E-7E90-4257-B6D6-E57F7F24E932}"/>
    <cellStyle name="Note 6 2 2" xfId="233" xr:uid="{4091EE48-671E-453F-946F-DD9595D34CCA}"/>
    <cellStyle name="Note 6 2 3" xfId="298" xr:uid="{8AFA6D63-F1A3-4E79-BAD0-C98B02EEEADC}"/>
    <cellStyle name="Note 6 2 4" xfId="351" xr:uid="{6D91A3AF-9202-4225-800B-0ADFCA8C618C}"/>
    <cellStyle name="Note 6 2 5" xfId="361" xr:uid="{80019ECF-F3D8-4388-8542-89B876CF99E6}"/>
    <cellStyle name="Note 6 2 6" xfId="448" xr:uid="{ED9B8CC1-B322-499C-9E65-9960F9B50E31}"/>
    <cellStyle name="Note 6 2 7" xfId="496" xr:uid="{209C6538-63B0-4082-B985-7D2CD3A4117F}"/>
    <cellStyle name="Note 6 2 8" xfId="543" xr:uid="{CB134158-F0E5-4A07-9EC2-9BF3916E3C8B}"/>
    <cellStyle name="Note 6 2 9" xfId="582" xr:uid="{7E0F76D5-97BD-4409-BCDD-A3D995E82AF0}"/>
    <cellStyle name="Note 6 3" xfId="189" xr:uid="{EF7AD55C-C15B-4235-88BC-F98B63ECD587}"/>
    <cellStyle name="Note 6 4" xfId="255" xr:uid="{DA8131BB-557A-4873-973C-3EB7FD013932}"/>
    <cellStyle name="Note 6 5" xfId="161" xr:uid="{43597B20-8588-404B-8E2F-9D8D361261D3}"/>
    <cellStyle name="Note 6 6" xfId="324" xr:uid="{F87E04A6-D057-4E63-A3BA-A35E51C498C5}"/>
    <cellStyle name="Note 6 7" xfId="401" xr:uid="{C8964DD6-F600-4C65-94FA-91B98CB88E6A}"/>
    <cellStyle name="Note 6 8" xfId="131" xr:uid="{738A14A2-0E09-4478-AEAC-4B7AC2BFAB5D}"/>
    <cellStyle name="Note 6 9" xfId="421" xr:uid="{16C46F72-2BD4-4CE5-9839-6670E73293C4}"/>
    <cellStyle name="Note 7" xfId="93" xr:uid="{00000000-0005-0000-0000-000063000000}"/>
    <cellStyle name="Note 7 10" xfId="604" xr:uid="{B673B2EF-1168-4BF3-A2F7-BF615503B9F6}"/>
    <cellStyle name="Note 7 2" xfId="217" xr:uid="{5E23A2C5-0B47-46B4-A68A-76F57C6665D7}"/>
    <cellStyle name="Note 7 3" xfId="283" xr:uid="{B54518F9-2BF0-43A9-B59C-91ED196F826F}"/>
    <cellStyle name="Note 7 4" xfId="335" xr:uid="{358348CD-0918-4B39-BA8B-0808289975C9}"/>
    <cellStyle name="Note 7 5" xfId="287" xr:uid="{5A7CCEFA-E64D-4036-8461-1AF5C5C1FA2A}"/>
    <cellStyle name="Note 7 6" xfId="433" xr:uid="{FA7CF219-B814-4A09-A3D0-D45CE0FEF494}"/>
    <cellStyle name="Note 7 7" xfId="481" xr:uid="{231EA8F4-B520-4340-9B19-4F0F73D6503A}"/>
    <cellStyle name="Note 7 8" xfId="528" xr:uid="{599BC367-A93E-4677-A4AD-954B689C41F1}"/>
    <cellStyle name="Note 7 9" xfId="570" xr:uid="{17EC6DB2-FDCC-4D50-89C5-9B7E2D449F46}"/>
    <cellStyle name="Note 8" xfId="163" xr:uid="{8EAB26EF-C2F0-4007-B9F6-96B8500B1FDA}"/>
    <cellStyle name="Note 9" xfId="144" xr:uid="{FD605E5C-0DA2-4267-BB2B-BDC2F3F915E2}"/>
    <cellStyle name="Output" xfId="40" builtinId="21" customBuiltin="1"/>
    <cellStyle name="Output 10" xfId="275" xr:uid="{509CEB42-3F49-4839-BE0A-7418221571BE}"/>
    <cellStyle name="Output 11" xfId="328" xr:uid="{A92C69ED-156E-4937-8755-B1F054572C47}"/>
    <cellStyle name="Output 12" xfId="149" xr:uid="{A644D867-4C5C-4A50-9D3E-7E6E779188F1}"/>
    <cellStyle name="Output 13" xfId="270" xr:uid="{F69DB356-B539-4B52-94F9-F32157466E04}"/>
    <cellStyle name="Output 14" xfId="424" xr:uid="{969832D6-EF2A-4F52-8013-941D12FC5EF5}"/>
    <cellStyle name="Output 15" xfId="475" xr:uid="{A3AC5123-5E93-4738-816F-4B1FD9574716}"/>
    <cellStyle name="Output 16" xfId="522" xr:uid="{F125940A-ACDA-4981-92FF-BEE5F3950688}"/>
    <cellStyle name="Output 17" xfId="563" xr:uid="{C8B49E84-9BE5-4D35-BF8B-EB1BF02240C8}"/>
    <cellStyle name="Output 2" xfId="73" xr:uid="{00000000-0005-0000-0000-000065000000}"/>
    <cellStyle name="Output 2 10" xfId="560" xr:uid="{FAE9E7B5-9012-4841-8BF1-257F2AC0AA96}"/>
    <cellStyle name="Output 2 11" xfId="598" xr:uid="{AE0CF320-E73E-4D9D-803B-FBCDF4DDF77C}"/>
    <cellStyle name="Output 2 2" xfId="116" xr:uid="{00000000-0005-0000-0000-000066000000}"/>
    <cellStyle name="Output 2 2 10" xfId="623" xr:uid="{048759AB-7499-4E3F-B04F-FFAD1366A787}"/>
    <cellStyle name="Output 2 2 2" xfId="240" xr:uid="{C30502F2-F5FE-4990-9FCD-3947F2E24354}"/>
    <cellStyle name="Output 2 2 3" xfId="305" xr:uid="{4A5F0775-54CB-421C-9BDD-7D93B9A6702D}"/>
    <cellStyle name="Output 2 2 4" xfId="358" xr:uid="{58A9280B-500A-4B36-92D2-9CB175D18E69}"/>
    <cellStyle name="Output 2 2 5" xfId="274" xr:uid="{87905A2A-8165-4425-9B92-04E8A78E2E4A}"/>
    <cellStyle name="Output 2 2 6" xfId="455" xr:uid="{F47E2D15-D509-4EA5-8C09-103E79BDD23E}"/>
    <cellStyle name="Output 2 2 7" xfId="503" xr:uid="{229D2315-319D-4EF7-9E77-2F3984CAD937}"/>
    <cellStyle name="Output 2 2 8" xfId="550" xr:uid="{42B6B92A-CA6E-401E-B6B3-2676F308295A}"/>
    <cellStyle name="Output 2 2 9" xfId="589" xr:uid="{04F4D01B-2F0C-4CEB-8E54-2B786F3E1CD1}"/>
    <cellStyle name="Output 2 3" xfId="197" xr:uid="{EDE31027-064C-4446-A5E7-BB9681C7290A}"/>
    <cellStyle name="Output 2 4" xfId="263" xr:uid="{1996AB18-EA45-4DD7-823C-3F35EE96D4E2}"/>
    <cellStyle name="Output 2 5" xfId="316" xr:uid="{E67CC05E-896F-47EA-9D9F-D3A83BEB5307}"/>
    <cellStyle name="Output 2 6" xfId="146" xr:uid="{5D83563D-3D15-4CB1-B852-460C4286B99F}"/>
    <cellStyle name="Output 2 7" xfId="417" xr:uid="{9FCCF63F-0D32-4624-A5DD-2CA34E91138A}"/>
    <cellStyle name="Output 2 8" xfId="467" xr:uid="{2D845BCA-B32F-4F8F-A3B2-04E7CD67A96F}"/>
    <cellStyle name="Output 2 9" xfId="514" xr:uid="{70F89764-ED8B-4615-BAF5-7A4DC07A4F4E}"/>
    <cellStyle name="Output 3" xfId="67" xr:uid="{00000000-0005-0000-0000-000067000000}"/>
    <cellStyle name="Output 3 10" xfId="398" xr:uid="{8F643AB7-5A43-4476-B712-256F8945C74C}"/>
    <cellStyle name="Output 3 11" xfId="474" xr:uid="{F701288D-61F6-4D04-B550-BF219303D77F}"/>
    <cellStyle name="Output 3 2" xfId="111" xr:uid="{00000000-0005-0000-0000-000068000000}"/>
    <cellStyle name="Output 3 2 10" xfId="618" xr:uid="{DD228210-A5BC-4AE2-850F-8CFD27BA7528}"/>
    <cellStyle name="Output 3 2 2" xfId="235" xr:uid="{07E7AECC-D5EE-47C0-8A94-1022483E6B1C}"/>
    <cellStyle name="Output 3 2 3" xfId="300" xr:uid="{BEDC2785-7230-47DA-97E6-99A82E83FD40}"/>
    <cellStyle name="Output 3 2 4" xfId="353" xr:uid="{8E579213-F7CB-44A9-875B-D867A2D5DB45}"/>
    <cellStyle name="Output 3 2 5" xfId="193" xr:uid="{BA5B33C9-01B7-4B09-97EF-7B4D2A63A41E}"/>
    <cellStyle name="Output 3 2 6" xfId="450" xr:uid="{9507A8D5-2092-4EFC-B5EE-4A471BB82A55}"/>
    <cellStyle name="Output 3 2 7" xfId="498" xr:uid="{638858C3-4E12-45F8-9B1A-FE66ACCD3264}"/>
    <cellStyle name="Output 3 2 8" xfId="545" xr:uid="{D51CC2F8-8E4D-4029-BD34-0F6113BD6E0B}"/>
    <cellStyle name="Output 3 2 9" xfId="584" xr:uid="{DEE348BD-4718-477A-B1D8-FAFF81EFF64F}"/>
    <cellStyle name="Output 3 3" xfId="191" xr:uid="{F251DA36-B0DA-4B83-96B7-92F85E04729C}"/>
    <cellStyle name="Output 3 4" xfId="257" xr:uid="{1CD2C472-FE33-40D2-B2B3-9BF5E80DF923}"/>
    <cellStyle name="Output 3 5" xfId="169" xr:uid="{4F38447B-46F2-475A-9AEB-E583408B70DA}"/>
    <cellStyle name="Output 3 6" xfId="323" xr:uid="{F28287C1-823B-4C83-97DD-CFDC1E680FC3}"/>
    <cellStyle name="Output 3 7" xfId="397" xr:uid="{5B11AF2D-EBB8-4D27-8A39-D7FD7676AF4B}"/>
    <cellStyle name="Output 3 8" xfId="406" xr:uid="{21867948-55B3-4E23-B97F-D137AB8E6024}"/>
    <cellStyle name="Output 3 9" xfId="437" xr:uid="{83572ADD-A167-4563-A3B5-FE5151E2D63B}"/>
    <cellStyle name="Output 4" xfId="63" xr:uid="{00000000-0005-0000-0000-000069000000}"/>
    <cellStyle name="Output 4 10" xfId="209" xr:uid="{9A63C7BA-7AF8-4B60-B6D2-EF45DB0E966D}"/>
    <cellStyle name="Output 4 11" xfId="519" xr:uid="{63B2D9CB-AF09-4D65-B657-500F64ADF254}"/>
    <cellStyle name="Output 4 2" xfId="108" xr:uid="{00000000-0005-0000-0000-00006A000000}"/>
    <cellStyle name="Output 4 2 10" xfId="615" xr:uid="{36ABB43C-D739-4B04-B868-1505C024821F}"/>
    <cellStyle name="Output 4 2 2" xfId="232" xr:uid="{676A60F4-AA46-4215-9644-C294211EB3A9}"/>
    <cellStyle name="Output 4 2 3" xfId="297" xr:uid="{88AF59A3-EECB-42C7-B038-09CF6A108D88}"/>
    <cellStyle name="Output 4 2 4" xfId="350" xr:uid="{3E04E576-AFE0-4739-86FD-943881D77A38}"/>
    <cellStyle name="Output 4 2 5" xfId="319" xr:uid="{E98D023B-ED66-4137-AEA4-9B23435259AF}"/>
    <cellStyle name="Output 4 2 6" xfId="447" xr:uid="{1259EF44-F2CA-437F-96A6-C5795395A697}"/>
    <cellStyle name="Output 4 2 7" xfId="495" xr:uid="{962A0955-66C4-477D-BD75-7E896A1FB1B3}"/>
    <cellStyle name="Output 4 2 8" xfId="542" xr:uid="{722F713D-89F4-4F0B-BF88-493234104218}"/>
    <cellStyle name="Output 4 2 9" xfId="581" xr:uid="{F372717A-7105-425F-B78C-AF29C9B265FA}"/>
    <cellStyle name="Output 4 3" xfId="187" xr:uid="{FDCDAD3B-637E-4C0C-A4F5-BA06F49C2FF9}"/>
    <cellStyle name="Output 4 4" xfId="253" xr:uid="{EBAE0579-2832-410D-8C30-CEFB34DD82CE}"/>
    <cellStyle name="Output 4 5" xfId="158" xr:uid="{6F038389-D3CE-4713-A64C-F8975FDBA60A}"/>
    <cellStyle name="Output 4 6" xfId="326" xr:uid="{791985F5-A6A4-487C-A019-6D77765D838A}"/>
    <cellStyle name="Output 4 7" xfId="399" xr:uid="{C4697457-297B-4796-AD2A-7A6CB40D6DC3}"/>
    <cellStyle name="Output 4 8" xfId="377" xr:uid="{3C88D9A9-B33A-4D52-AEAA-F053A19DE78D}"/>
    <cellStyle name="Output 4 9" xfId="436" xr:uid="{0919D5D4-AEAB-4C2A-850F-744076DEAFE3}"/>
    <cellStyle name="Output 5" xfId="60" xr:uid="{00000000-0005-0000-0000-00006B000000}"/>
    <cellStyle name="Output 5 10" xfId="470" xr:uid="{EE4F6AD2-EAFA-4478-8030-BC20D0AD6FF8}"/>
    <cellStyle name="Output 5 11" xfId="553" xr:uid="{AB5A3B51-7F0C-4FA3-95A8-563F7D81F385}"/>
    <cellStyle name="Output 5 2" xfId="105" xr:uid="{00000000-0005-0000-0000-00006C000000}"/>
    <cellStyle name="Output 5 2 10" xfId="612" xr:uid="{0A25A7BE-3DB7-4F4C-B2EE-2899282CE202}"/>
    <cellStyle name="Output 5 2 2" xfId="229" xr:uid="{CD8E3260-2A48-4C26-9AF9-41B15082DCDB}"/>
    <cellStyle name="Output 5 2 3" xfId="294" xr:uid="{2C343339-EC58-4F08-BCEE-CEB600620559}"/>
    <cellStyle name="Output 5 2 4" xfId="347" xr:uid="{622EB448-F531-4468-AEBA-FAEEFB11C323}"/>
    <cellStyle name="Output 5 2 5" xfId="322" xr:uid="{0A70391E-5736-4F85-9AC5-732397F09B83}"/>
    <cellStyle name="Output 5 2 6" xfId="444" xr:uid="{9741143F-F4D0-45FD-9E3E-42BFE990CE64}"/>
    <cellStyle name="Output 5 2 7" xfId="492" xr:uid="{5DA895BC-A57B-4F58-973F-FABDA0C14737}"/>
    <cellStyle name="Output 5 2 8" xfId="539" xr:uid="{A3AF4328-CDA9-4C12-8757-F3DC70CE2DE6}"/>
    <cellStyle name="Output 5 2 9" xfId="578" xr:uid="{EB55F42C-216A-4DD9-8ED9-B1C2F0D68EC3}"/>
    <cellStyle name="Output 5 3" xfId="184" xr:uid="{194BED1B-20B0-4412-8667-F32B35197169}"/>
    <cellStyle name="Output 5 4" xfId="250" xr:uid="{AF73516E-BFB1-4767-89D2-8F79101059A4}"/>
    <cellStyle name="Output 5 5" xfId="155" xr:uid="{C9D8050A-0B8E-4881-A344-9A549EDA9CDA}"/>
    <cellStyle name="Output 5 6" xfId="220" xr:uid="{3BEAA92A-BC69-4ABA-AB07-E72D1F9847B4}"/>
    <cellStyle name="Output 5 7" xfId="368" xr:uid="{B6451C67-DB39-4138-98EA-888194A58E42}"/>
    <cellStyle name="Output 5 8" xfId="410" xr:uid="{6D1FBC6D-6B21-4B19-8771-86248AC4B4AA}"/>
    <cellStyle name="Output 5 9" xfId="438" xr:uid="{2E4F91E1-FE68-4DA4-B2E3-CE412835F99C}"/>
    <cellStyle name="Output 6" xfId="58" xr:uid="{00000000-0005-0000-0000-00006D000000}"/>
    <cellStyle name="Output 6 10" xfId="533" xr:uid="{3E84144A-0797-4F9F-913A-90E50425F57C}"/>
    <cellStyle name="Output 6 2" xfId="182" xr:uid="{13F2B1E2-0039-4C5C-9A57-51E3B42126A3}"/>
    <cellStyle name="Output 6 3" xfId="126" xr:uid="{4565F61D-3864-4C3F-B846-BBCE9905F69C}"/>
    <cellStyle name="Output 6 4" xfId="153" xr:uid="{2577F335-03E0-4D73-B8A2-4F404CC6DB78}"/>
    <cellStyle name="Output 6 5" xfId="400" xr:uid="{12C0E66B-463F-4311-8DAE-2D3AE8C4FA23}"/>
    <cellStyle name="Output 6 6" xfId="213" xr:uid="{53305A25-FEB8-4B73-8A7C-87DEF2CBD6D0}"/>
    <cellStyle name="Output 6 7" xfId="138" xr:uid="{522601C8-74CA-4514-989A-0CD50D65F4F5}"/>
    <cellStyle name="Output 6 8" xfId="422" xr:uid="{26FE9278-9EC9-4452-87F8-F28E33EEBC74}"/>
    <cellStyle name="Output 6 9" xfId="508" xr:uid="{6DA02F79-42DE-41BA-ADB5-166F519F9DA3}"/>
    <cellStyle name="Output 7" xfId="94" xr:uid="{00000000-0005-0000-0000-00006E000000}"/>
    <cellStyle name="Output 7 10" xfId="605" xr:uid="{9B2052B3-D6FE-4DAF-BDAB-6559FC829999}"/>
    <cellStyle name="Output 7 2" xfId="218" xr:uid="{487717EF-DB21-4329-90BC-627B0F606448}"/>
    <cellStyle name="Output 7 3" xfId="284" xr:uid="{4372C090-A3A3-4FA8-98E4-CD1B19D341B0}"/>
    <cellStyle name="Output 7 4" xfId="336" xr:uid="{34E6A3F0-18C6-40A1-9A40-4B45668F05C3}"/>
    <cellStyle name="Output 7 5" xfId="271" xr:uid="{36EE47A7-1D3F-4179-8E9C-21CC46432C27}"/>
    <cellStyle name="Output 7 6" xfId="434" xr:uid="{5C30A687-D81C-4305-8FF0-2A0858DBDF2F}"/>
    <cellStyle name="Output 7 7" xfId="482" xr:uid="{FD38E377-918C-4800-BD05-60D241886E79}"/>
    <cellStyle name="Output 7 8" xfId="529" xr:uid="{9B1DD8C5-7530-4175-AEEC-CB7C0B0E34A1}"/>
    <cellStyle name="Output 7 9" xfId="571" xr:uid="{C722FE74-3B3E-468A-952E-0037CA98F344}"/>
    <cellStyle name="Output 8" xfId="164" xr:uid="{88D03630-FFA8-4D3A-9C1B-12B5C38919C2}"/>
    <cellStyle name="Output 9" xfId="143" xr:uid="{57A905DD-B0FD-492A-AAEB-40EB1080BFD8}"/>
    <cellStyle name="Percent 2" xfId="47" xr:uid="{00000000-0005-0000-0000-00006F000000}"/>
    <cellStyle name="Title" xfId="41" builtinId="15" customBuiltin="1"/>
    <cellStyle name="Total" xfId="42" builtinId="25" customBuiltin="1"/>
    <cellStyle name="Total 10" xfId="279" xr:uid="{12DCB05E-68F1-48EA-80E4-BB1BE8B89CFB}"/>
    <cellStyle name="Total 11" xfId="331" xr:uid="{EC193284-4698-47EE-9225-A54D8F606460}"/>
    <cellStyle name="Total 12" xfId="405" xr:uid="{035CBFBA-AD03-4157-B74E-813B55BC4FCE}"/>
    <cellStyle name="Total 13" xfId="381" xr:uid="{0CD9BA8B-8926-4332-83E8-DAAD37CD6F5B}"/>
    <cellStyle name="Total 14" xfId="426" xr:uid="{58190762-2497-448C-8138-045436D720D4}"/>
    <cellStyle name="Total 15" xfId="478" xr:uid="{7804B23D-8C58-4E98-81DF-3651DBCC8CEA}"/>
    <cellStyle name="Total 16" xfId="525" xr:uid="{B91A45A1-5E39-4E15-B6A9-EEA64D57DC1B}"/>
    <cellStyle name="Total 17" xfId="565" xr:uid="{16A7F48E-1926-4866-BDD0-B1A1D786C377}"/>
    <cellStyle name="Total 2" xfId="74" xr:uid="{00000000-0005-0000-0000-000072000000}"/>
    <cellStyle name="Total 2 10" xfId="561" xr:uid="{16860FFD-E34D-4091-B4CE-A20D1EF5414E}"/>
    <cellStyle name="Total 2 11" xfId="599" xr:uid="{63F688C6-6E8D-4B52-A0DE-700347EEA5A6}"/>
    <cellStyle name="Total 2 2" xfId="117" xr:uid="{00000000-0005-0000-0000-000073000000}"/>
    <cellStyle name="Total 2 2 10" xfId="624" xr:uid="{E22A9FCB-E6B4-4659-9CF3-BAC38773CC9E}"/>
    <cellStyle name="Total 2 2 2" xfId="241" xr:uid="{11B00111-4F77-47A4-8944-CB87479707E1}"/>
    <cellStyle name="Total 2 2 3" xfId="306" xr:uid="{BBB3E50D-7383-402C-A43A-EC0AC34C6694}"/>
    <cellStyle name="Total 2 2 4" xfId="359" xr:uid="{58B9D834-99D3-454A-8AFE-58ACA78F2E74}"/>
    <cellStyle name="Total 2 2 5" xfId="216" xr:uid="{5BCA30D1-BEB1-46C6-A3FD-C0E321587565}"/>
    <cellStyle name="Total 2 2 6" xfId="456" xr:uid="{C9E7352B-5BAD-4067-B294-4FB61E78ACE7}"/>
    <cellStyle name="Total 2 2 7" xfId="504" xr:uid="{493180CD-585C-4554-8842-056052684514}"/>
    <cellStyle name="Total 2 2 8" xfId="551" xr:uid="{8930D7D1-E510-44F0-B23D-15A6D41BF65B}"/>
    <cellStyle name="Total 2 2 9" xfId="590" xr:uid="{AF3AD0E5-4BA7-491A-8770-8727045183DF}"/>
    <cellStyle name="Total 2 3" xfId="198" xr:uid="{E3C21D74-BFF4-4221-9924-B94F7ECEB7FD}"/>
    <cellStyle name="Total 2 4" xfId="264" xr:uid="{FE3C1703-6FAF-4301-BD7B-6314CEB1D36F}"/>
    <cellStyle name="Total 2 5" xfId="317" xr:uid="{55EA3CB8-C22A-41A1-9141-D50DA0F420B4}"/>
    <cellStyle name="Total 2 6" xfId="206" xr:uid="{8094B9A0-860B-4FA3-865A-F8EFD38C72E3}"/>
    <cellStyle name="Total 2 7" xfId="418" xr:uid="{C64C7D4F-DC88-4D0D-A15E-2D7BAA17B7BF}"/>
    <cellStyle name="Total 2 8" xfId="468" xr:uid="{4F8EC849-A719-4058-BD21-D5705365CA99}"/>
    <cellStyle name="Total 2 9" xfId="515" xr:uid="{C22C6025-0A0C-46BC-9C10-D6EBC5617298}"/>
    <cellStyle name="Total 3" xfId="68" xr:uid="{00000000-0005-0000-0000-000074000000}"/>
    <cellStyle name="Total 3 10" xfId="427" xr:uid="{030AE999-2A80-42E4-97DE-1D161E8CA27F}"/>
    <cellStyle name="Total 3 11" xfId="375" xr:uid="{3CBD66A7-9464-4733-A96F-C701EC9182C3}"/>
    <cellStyle name="Total 3 2" xfId="112" xr:uid="{00000000-0005-0000-0000-000075000000}"/>
    <cellStyle name="Total 3 2 10" xfId="619" xr:uid="{AC0B62DA-B2D8-4C85-8328-B92A54DD9D78}"/>
    <cellStyle name="Total 3 2 2" xfId="236" xr:uid="{9433FFA1-6965-4F0B-B8B8-DC3E5A32446B}"/>
    <cellStyle name="Total 3 2 3" xfId="301" xr:uid="{0135F7AB-4114-4A4D-ABA6-4C9CB3DFAC52}"/>
    <cellStyle name="Total 3 2 4" xfId="354" xr:uid="{D6F94C5E-84E8-446A-AC9F-1FD49B6F8988}"/>
    <cellStyle name="Total 3 2 5" xfId="321" xr:uid="{00B1F8E7-6F4F-4A19-9300-C2C26CCA204D}"/>
    <cellStyle name="Total 3 2 6" xfId="451" xr:uid="{5430EB04-DFC6-4824-98BE-AB38DF3FDB03}"/>
    <cellStyle name="Total 3 2 7" xfId="499" xr:uid="{ECF2863A-2599-4133-A262-6A5F0F2E80D2}"/>
    <cellStyle name="Total 3 2 8" xfId="546" xr:uid="{3F253663-8929-4574-857B-E984EC33E2F3}"/>
    <cellStyle name="Total 3 2 9" xfId="585" xr:uid="{5F818EC2-4998-40E7-8160-AFDF3DB2F21A}"/>
    <cellStyle name="Total 3 3" xfId="192" xr:uid="{D88E540E-C8D4-4C66-B869-F3AAB0268A1B}"/>
    <cellStyle name="Total 3 4" xfId="258" xr:uid="{8F6861D7-81FC-4DA5-B113-7B05293EAB79}"/>
    <cellStyle name="Total 3 5" xfId="162" xr:uid="{4AFFA5AA-3AE6-459C-8DBE-33DAF59872B2}"/>
    <cellStyle name="Total 3 6" xfId="373" xr:uid="{1C569109-6BEE-4A6C-A572-4F901C70AE27}"/>
    <cellStyle name="Total 3 7" xfId="167" xr:uid="{6BB9EE31-A4B4-4B57-95A7-8FF1B141D231}"/>
    <cellStyle name="Total 3 8" xfId="147" xr:uid="{12470B38-1E60-471A-A6C2-B418C3188C74}"/>
    <cellStyle name="Total 3 9" xfId="395" xr:uid="{D3C50D24-2569-459E-B16F-504BF5F35FF5}"/>
    <cellStyle name="Total 4" xfId="71" xr:uid="{00000000-0005-0000-0000-000076000000}"/>
    <cellStyle name="Total 4 10" xfId="558" xr:uid="{198AA231-7B9A-455E-A93B-E4B1244706DE}"/>
    <cellStyle name="Total 4 11" xfId="596" xr:uid="{0D976297-E9F2-49DC-98F2-F1A6304FDF2A}"/>
    <cellStyle name="Total 4 2" xfId="114" xr:uid="{00000000-0005-0000-0000-000077000000}"/>
    <cellStyle name="Total 4 2 10" xfId="621" xr:uid="{B8D97293-538B-4583-8385-34545C3132AB}"/>
    <cellStyle name="Total 4 2 2" xfId="238" xr:uid="{0CE6393A-ACC6-4D58-8015-D6BF94CA7FC2}"/>
    <cellStyle name="Total 4 2 3" xfId="303" xr:uid="{6480DC23-3D68-40DC-9847-9A15A234BBB0}"/>
    <cellStyle name="Total 4 2 4" xfId="356" xr:uid="{77989EDD-9765-48CA-A9C3-D24496EAC433}"/>
    <cellStyle name="Total 4 2 5" xfId="340" xr:uid="{1FDE67CF-3AE9-4F40-9C81-9D12F3F8238B}"/>
    <cellStyle name="Total 4 2 6" xfId="453" xr:uid="{3579A22E-7D2D-470A-908C-C46E3F3F72AF}"/>
    <cellStyle name="Total 4 2 7" xfId="501" xr:uid="{4C1964A7-F57E-4412-97D0-94BBA120FEF2}"/>
    <cellStyle name="Total 4 2 8" xfId="548" xr:uid="{5AF34315-BCF5-4950-A5BB-62CEBF4BEDC9}"/>
    <cellStyle name="Total 4 2 9" xfId="587" xr:uid="{3B62B66B-F544-4C4B-9335-4D833024CF86}"/>
    <cellStyle name="Total 4 3" xfId="195" xr:uid="{0ACA4905-A3CE-4D7E-B041-7873A089709F}"/>
    <cellStyle name="Total 4 4" xfId="261" xr:uid="{02914338-21F2-4FC2-A044-355B2CEC21A3}"/>
    <cellStyle name="Total 4 5" xfId="314" xr:uid="{118E8A44-A063-4F46-A2FD-EF1B54F5226C}"/>
    <cellStyle name="Total 4 6" xfId="376" xr:uid="{45E90DF4-0007-4A49-8E1B-B5A263252C86}"/>
    <cellStyle name="Total 4 7" xfId="415" xr:uid="{6137A88D-48E9-4A3D-8650-BF511B934EEA}"/>
    <cellStyle name="Total 4 8" xfId="465" xr:uid="{B25E9A1C-A06F-496B-81AE-F74C3AE1C4D3}"/>
    <cellStyle name="Total 4 9" xfId="512" xr:uid="{89A3DC43-1179-4562-B70C-9EBE8722F3BB}"/>
    <cellStyle name="Total 5" xfId="61" xr:uid="{00000000-0005-0000-0000-000078000000}"/>
    <cellStyle name="Total 5 10" xfId="506" xr:uid="{A0FB9016-95E7-4D47-BE94-A9C62E9DAE50}"/>
    <cellStyle name="Total 5 11" xfId="531" xr:uid="{A1423053-E6F0-4AD5-9426-BE39D3520B65}"/>
    <cellStyle name="Total 5 2" xfId="106" xr:uid="{00000000-0005-0000-0000-000079000000}"/>
    <cellStyle name="Total 5 2 10" xfId="613" xr:uid="{3F10C7FB-BAA7-4FC2-B9E6-A459C92D4446}"/>
    <cellStyle name="Total 5 2 2" xfId="230" xr:uid="{15A0EA08-2E68-47BF-859B-D450AF0CA6BD}"/>
    <cellStyle name="Total 5 2 3" xfId="295" xr:uid="{59062DA4-3F9C-4DE5-81D6-155612C52778}"/>
    <cellStyle name="Total 5 2 4" xfId="348" xr:uid="{086AD3F7-463F-4DC1-9880-CB49C0E40D87}"/>
    <cellStyle name="Total 5 2 5" xfId="363" xr:uid="{2BB12067-66E8-4987-9661-39805CDF5DDA}"/>
    <cellStyle name="Total 5 2 6" xfId="445" xr:uid="{C260DF96-40F8-4850-9E31-D1B1931310A6}"/>
    <cellStyle name="Total 5 2 7" xfId="493" xr:uid="{BCB47CFE-0B8C-44A5-B88B-B04904709B89}"/>
    <cellStyle name="Total 5 2 8" xfId="540" xr:uid="{CAB4140A-01D9-49A3-AC91-8B34BEFCF321}"/>
    <cellStyle name="Total 5 2 9" xfId="579" xr:uid="{ED2747A5-D425-4674-8CC3-8710194EA229}"/>
    <cellStyle name="Total 5 3" xfId="185" xr:uid="{14197298-35F7-4927-8C19-5F734E3CA2C3}"/>
    <cellStyle name="Total 5 4" xfId="251" xr:uid="{6ADA0D22-917A-432C-815B-A8807AC2E04F}"/>
    <cellStyle name="Total 5 5" xfId="156" xr:uid="{DAB499F1-DCC7-4EFF-8A83-8CD3B09BD366}"/>
    <cellStyle name="Total 5 6" xfId="188" xr:uid="{4169FF97-25C6-488B-BD31-711DC7C8C089}"/>
    <cellStyle name="Total 5 7" xfId="404" xr:uid="{43B5FC38-D8B5-4CA9-9237-A99D6871241A}"/>
    <cellStyle name="Total 5 8" xfId="259" xr:uid="{6A9A80B3-BA3F-4064-9FEA-F16D9119DE26}"/>
    <cellStyle name="Total 5 9" xfId="420" xr:uid="{1428BA6A-B0B8-4391-B1B0-B3446537CC96}"/>
    <cellStyle name="Total 6" xfId="54" xr:uid="{00000000-0005-0000-0000-00007A000000}"/>
    <cellStyle name="Total 6 10" xfId="382" xr:uid="{AD4A508C-5A02-489A-A5BD-A9F292214180}"/>
    <cellStyle name="Total 6 11" xfId="379" xr:uid="{3AC423F7-ADA4-441F-88BE-DA489EE9E03F}"/>
    <cellStyle name="Total 6 2" xfId="100" xr:uid="{00000000-0005-0000-0000-00007B000000}"/>
    <cellStyle name="Total 6 2 10" xfId="607" xr:uid="{85367D8E-F91C-4DE6-8816-805935BF927A}"/>
    <cellStyle name="Total 6 2 2" xfId="224" xr:uid="{97916C5C-C246-4059-A9C8-35F6C3B19F67}"/>
    <cellStyle name="Total 6 2 3" xfId="289" xr:uid="{7550C1BA-353A-43F3-B531-C7AACBE3AF6A}"/>
    <cellStyle name="Total 6 2 4" xfId="342" xr:uid="{B1B553B2-FE59-4A21-BA82-0F4BF5890ECC}"/>
    <cellStyle name="Total 6 2 5" xfId="282" xr:uid="{1D026F17-BB76-434F-BF05-24861C93231E}"/>
    <cellStyle name="Total 6 2 6" xfId="439" xr:uid="{D0B1947E-831C-4ADF-AE30-664FB63F5007}"/>
    <cellStyle name="Total 6 2 7" xfId="487" xr:uid="{87374B05-A0FE-46E1-A1A0-D02A29D19A3B}"/>
    <cellStyle name="Total 6 2 8" xfId="534" xr:uid="{F3E3D29C-9318-40E1-89EB-4DE319BE4241}"/>
    <cellStyle name="Total 6 2 9" xfId="573" xr:uid="{A57565D4-DC47-4AFA-88FF-EF8DB534CD4A}"/>
    <cellStyle name="Total 6 3" xfId="178" xr:uid="{FA283B63-1286-4BCA-9A97-E2A0968CE9CC}"/>
    <cellStyle name="Total 6 4" xfId="130" xr:uid="{349D296A-2352-4843-8404-4628DAD04266}"/>
    <cellStyle name="Total 6 5" xfId="205" xr:uid="{3215F31A-3CA6-4767-94B5-EBB1A9820AD5}"/>
    <cellStyle name="Total 6 6" xfId="393" xr:uid="{2E4CAB22-5A1D-4822-8D0D-8047FFA89FA9}"/>
    <cellStyle name="Total 6 7" xfId="266" xr:uid="{45EA3F01-0D04-41F7-A192-2C68E975F1D0}"/>
    <cellStyle name="Total 6 8" xfId="276" xr:uid="{48124569-4A44-4A63-9297-565203A59523}"/>
    <cellStyle name="Total 6 9" xfId="273" xr:uid="{466C6E2C-0111-4D13-ABF6-48CD0E7B9C0F}"/>
    <cellStyle name="Total 7" xfId="95" xr:uid="{00000000-0005-0000-0000-00007C000000}"/>
    <cellStyle name="Total 7 10" xfId="606" xr:uid="{9DA89425-C6FA-43EA-9A4A-B9FC5C639DE1}"/>
    <cellStyle name="Total 7 2" xfId="219" xr:uid="{2A074F63-FEB8-4B75-A85A-DAAF979C9C5B}"/>
    <cellStyle name="Total 7 3" xfId="285" xr:uid="{B7A07238-0C2B-4CB2-B1BA-B6FB2ADD3CBE}"/>
    <cellStyle name="Total 7 4" xfId="337" xr:uid="{7CB8FA98-7B86-4F63-9E9E-3D0B0A1519FF}"/>
    <cellStyle name="Total 7 5" xfId="254" xr:uid="{0E8A3D78-E8B7-482C-A206-34E5250EE9D4}"/>
    <cellStyle name="Total 7 6" xfId="435" xr:uid="{59099B4D-2532-40E3-98B7-8914529127AE}"/>
    <cellStyle name="Total 7 7" xfId="483" xr:uid="{5269F7B4-0935-44E3-8493-67C21755F76F}"/>
    <cellStyle name="Total 7 8" xfId="530" xr:uid="{1CB98578-B32E-4FC8-AF54-6B6C0D691EBB}"/>
    <cellStyle name="Total 7 9" xfId="572" xr:uid="{B3F55236-6C4A-412A-9635-490723DC0662}"/>
    <cellStyle name="Total 8" xfId="166" xr:uid="{5FCFC0D8-7BF6-490C-BDCD-85F2FDAD096C}"/>
    <cellStyle name="Total 9" xfId="141" xr:uid="{744583CB-F1AB-4DD3-ACD3-1DF71B5A7130}"/>
    <cellStyle name="Warning Text" xfId="43" builtinId="11" customBuiltin="1"/>
  </cellStyles>
  <dxfs count="15">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i val="0"/>
        <strike val="0"/>
        <condense val="0"/>
        <extend val="0"/>
        <outline val="0"/>
        <shadow val="0"/>
        <u val="none"/>
        <vertAlign val="baseline"/>
        <sz val="10"/>
        <color auto="1"/>
        <name val="Arial"/>
        <family val="2"/>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i val="0"/>
        <strike val="0"/>
        <condense val="0"/>
        <extend val="0"/>
        <outline val="0"/>
        <shadow val="0"/>
        <u val="none"/>
        <vertAlign val="baseline"/>
        <sz val="10"/>
        <color auto="1"/>
        <name val="Arial"/>
        <family val="2"/>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i val="0"/>
        <strike val="0"/>
        <condense val="0"/>
        <extend val="0"/>
        <outline val="0"/>
        <shadow val="0"/>
        <u val="none"/>
        <vertAlign val="baseline"/>
        <sz val="10"/>
        <color auto="1"/>
        <name val="Arial"/>
        <family val="2"/>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i val="0"/>
        <strike val="0"/>
        <condense val="0"/>
        <extend val="0"/>
        <outline val="0"/>
        <shadow val="0"/>
        <u val="none"/>
        <vertAlign val="baseline"/>
        <sz val="10"/>
        <color auto="1"/>
        <name val="Arial"/>
        <family val="2"/>
        <scheme val="none"/>
      </font>
      <fill>
        <patternFill patternType="solid">
          <fgColor indexed="64"/>
          <bgColor theme="8" tint="0.399975585192419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val="0"/>
        <i val="0"/>
        <strike val="0"/>
        <condense val="0"/>
        <extend val="0"/>
        <outline val="0"/>
        <shadow val="0"/>
        <u val="none"/>
        <vertAlign val="baseline"/>
        <sz val="10"/>
        <color auto="1"/>
        <name val="Arial"/>
        <family val="2"/>
        <scheme val="none"/>
      </font>
      <fill>
        <patternFill patternType="solid">
          <fgColor indexed="64"/>
          <bgColor theme="8" tint="0.79998168889431442"/>
        </patternFill>
      </fill>
    </dxf>
    <dxf>
      <font>
        <b/>
        <i val="0"/>
        <strike val="0"/>
        <condense val="0"/>
        <extend val="0"/>
        <outline val="0"/>
        <shadow val="0"/>
        <u val="none"/>
        <vertAlign val="baseline"/>
        <sz val="10"/>
        <color auto="1"/>
        <name val="Arial"/>
        <family val="2"/>
        <scheme val="none"/>
      </font>
      <fill>
        <patternFill patternType="solid">
          <fgColor indexed="64"/>
          <bgColor theme="8" tint="0.39997558519241921"/>
        </patternFill>
      </fill>
      <alignment horizontal="center" vertical="center" textRotation="0" wrapText="0" indent="0" justifyLastLine="0" shrinkToFit="0" readingOrder="0"/>
    </dxf>
  </dxfs>
  <tableStyles count="0" defaultTableStyle="TableStyleMedium9" defaultPivotStyle="PivotStyleLight16"/>
  <colors>
    <mruColors>
      <color rgb="FFFF66CC"/>
      <color rgb="FFCBE7D0"/>
      <color rgb="FFADE9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peng/AppData/Local/Microsoft/Windows/INetCache/Content.Outlook/ZCN1MT7D/ECW%20logframe_short_14%20Nov%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13">
          <cell r="D13" t="str">
            <v xml:space="preserve">Total annual funding to education in emergencies as a % of global humanitarian funding. </v>
          </cell>
          <cell r="E13" t="str">
            <v>4.3% of sector specific funding</v>
          </cell>
        </row>
        <row r="15">
          <cell r="D15" t="str">
            <v xml:space="preserve">Percentage of crisis-affected countries where humanitarian country-based pooled funds allocate at least 10% to education </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H28:H32" totalsRowShown="0" headerRowDxfId="14" dataDxfId="13">
  <autoFilter ref="H28:H32" xr:uid="{00000000-0009-0000-0100-000001000000}"/>
  <tableColumns count="1">
    <tableColumn id="1" xr3:uid="{00000000-0010-0000-0000-000001000000}" name="Procurement_Type" dataDxfId="1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J28:J31" totalsRowShown="0" headerRowDxfId="11" dataDxfId="10">
  <autoFilter ref="J28:J31" xr:uid="{00000000-0009-0000-0100-000002000000}"/>
  <tableColumns count="1">
    <tableColumn id="1" xr3:uid="{00000000-0010-0000-0100-000001000000}" name="Civil_Works" dataDxfId="9"/>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L28:L52" totalsRowShown="0" headerRowDxfId="8" dataDxfId="7">
  <autoFilter ref="L28:L52" xr:uid="{00000000-0009-0000-0100-000003000000}"/>
  <tableColumns count="1">
    <tableColumn id="1" xr3:uid="{00000000-0010-0000-0200-000001000000}" name="Goods" dataDxfId="6"/>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N28:N30" totalsRowShown="0" headerRowDxfId="5" dataDxfId="4">
  <autoFilter ref="N28:N30" xr:uid="{00000000-0009-0000-0100-000004000000}"/>
  <tableColumns count="1">
    <tableColumn id="1" xr3:uid="{00000000-0010-0000-0300-000001000000}" name="Individual_Consultant" dataDxfId="3"/>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P28:P45" totalsRowShown="0" headerRowDxfId="2" dataDxfId="1">
  <autoFilter ref="P28:P45" xr:uid="{00000000-0009-0000-0100-000005000000}"/>
  <tableColumns count="1">
    <tableColumn id="1" xr3:uid="{00000000-0010-0000-0400-000001000000}" name="Services"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EF70D-423E-42CE-AF79-DE1E4F4613E3}">
  <sheetPr>
    <tabColor indexed="16"/>
    <pageSetUpPr fitToPage="1"/>
  </sheetPr>
  <dimension ref="A1:K163"/>
  <sheetViews>
    <sheetView showGridLines="0" tabSelected="1" topLeftCell="B6" zoomScale="70" zoomScaleNormal="70" workbookViewId="0">
      <selection activeCell="D10" sqref="D10:F10"/>
    </sheetView>
  </sheetViews>
  <sheetFormatPr defaultColWidth="9.07421875" defaultRowHeight="12.45"/>
  <cols>
    <col min="1" max="1" width="31.69140625" style="8" customWidth="1"/>
    <col min="2" max="2" width="53.23046875" style="8" customWidth="1"/>
    <col min="3" max="3" width="15.07421875" style="20" customWidth="1"/>
    <col min="4" max="4" width="48" style="20" customWidth="1"/>
    <col min="5" max="5" width="12.53515625" style="20" customWidth="1"/>
    <col min="6" max="6" width="51.3828125" style="21" customWidth="1"/>
    <col min="7" max="8" width="4.4609375" style="22" customWidth="1"/>
    <col min="9" max="10" width="4.4609375" style="22" bestFit="1" customWidth="1"/>
    <col min="11" max="11" width="39" style="8" customWidth="1"/>
    <col min="12" max="16384" width="9.07421875" style="8"/>
  </cols>
  <sheetData>
    <row r="1" spans="1:11" ht="52.75" customHeight="1" thickBot="1">
      <c r="A1" s="295" t="s">
        <v>1132</v>
      </c>
      <c r="B1" s="295"/>
      <c r="C1" s="295"/>
      <c r="D1" s="295"/>
      <c r="E1" s="295"/>
      <c r="F1" s="295"/>
      <c r="G1" s="295"/>
      <c r="H1" s="295"/>
      <c r="I1" s="295"/>
      <c r="J1" s="295"/>
      <c r="K1" s="295"/>
    </row>
    <row r="2" spans="1:11" s="10" customFormat="1" ht="46.3">
      <c r="A2" s="123" t="s">
        <v>1070</v>
      </c>
      <c r="B2" s="23" t="s">
        <v>1092</v>
      </c>
      <c r="C2" s="24" t="s">
        <v>1093</v>
      </c>
      <c r="D2" s="204" t="s">
        <v>1094</v>
      </c>
      <c r="E2" s="206"/>
      <c r="F2" s="204" t="s">
        <v>1135</v>
      </c>
      <c r="G2" s="205"/>
      <c r="H2" s="206"/>
      <c r="I2" s="204" t="s">
        <v>1069</v>
      </c>
      <c r="J2" s="205"/>
      <c r="K2" s="296"/>
    </row>
    <row r="3" spans="1:11" s="11" customFormat="1" ht="50.05" customHeight="1">
      <c r="A3" s="126" t="s">
        <v>1252</v>
      </c>
      <c r="B3" s="25" t="str">
        <f>[1]Sheet1!D13</f>
        <v xml:space="preserve">Total annual funding to education in emergencies as a % of global humanitarian funding. </v>
      </c>
      <c r="C3" s="72" t="s">
        <v>1167</v>
      </c>
      <c r="D3" s="297" t="str">
        <f>[1]Sheet1!E13</f>
        <v>4.3% of sector specific funding</v>
      </c>
      <c r="E3" s="262"/>
      <c r="F3" s="191" t="s">
        <v>1157</v>
      </c>
      <c r="G3" s="192"/>
      <c r="H3" s="26"/>
      <c r="I3" s="191"/>
      <c r="J3" s="192"/>
      <c r="K3" s="298"/>
    </row>
    <row r="4" spans="1:11" s="11" customFormat="1" ht="53.4" customHeight="1">
      <c r="A4" s="127"/>
      <c r="B4" s="25" t="str">
        <f>[1]Sheet1!D15</f>
        <v xml:space="preserve">Percentage of crisis-affected countries where humanitarian country-based pooled funds allocate at least 10% to education </v>
      </c>
      <c r="C4" s="63" t="s">
        <v>1163</v>
      </c>
      <c r="D4" s="299">
        <v>0.18</v>
      </c>
      <c r="E4" s="262"/>
      <c r="F4" s="300">
        <v>0.2</v>
      </c>
      <c r="G4" s="192"/>
      <c r="H4" s="193"/>
      <c r="I4" s="194"/>
      <c r="J4" s="195"/>
      <c r="K4" s="301"/>
    </row>
    <row r="5" spans="1:11" s="11" customFormat="1" ht="49.3" customHeight="1" thickBot="1">
      <c r="A5" s="127"/>
      <c r="B5" s="25" t="s">
        <v>1158</v>
      </c>
      <c r="C5" s="63" t="s">
        <v>1164</v>
      </c>
      <c r="D5" s="302">
        <v>0.83</v>
      </c>
      <c r="E5" s="303"/>
      <c r="F5" s="304">
        <v>0.9</v>
      </c>
      <c r="G5" s="305"/>
      <c r="H5" s="306"/>
      <c r="I5" s="66"/>
      <c r="J5" s="67"/>
      <c r="K5" s="68"/>
    </row>
    <row r="6" spans="1:11" s="12" customFormat="1" ht="29.25" customHeight="1">
      <c r="A6" s="127"/>
      <c r="B6" s="167" t="s">
        <v>1067</v>
      </c>
      <c r="C6" s="169" t="s">
        <v>0</v>
      </c>
      <c r="D6" s="171" t="s">
        <v>1140</v>
      </c>
      <c r="E6" s="172"/>
      <c r="F6" s="173"/>
      <c r="G6" s="177" t="s">
        <v>1</v>
      </c>
      <c r="H6" s="178"/>
      <c r="I6" s="178"/>
      <c r="J6" s="179"/>
      <c r="K6" s="169" t="s">
        <v>1068</v>
      </c>
    </row>
    <row r="7" spans="1:11" s="12" customFormat="1" ht="36.9" customHeight="1">
      <c r="A7" s="127"/>
      <c r="B7" s="168"/>
      <c r="C7" s="170"/>
      <c r="D7" s="174"/>
      <c r="E7" s="175"/>
      <c r="F7" s="176"/>
      <c r="G7" s="27" t="s">
        <v>1312</v>
      </c>
      <c r="H7" s="27" t="s">
        <v>1313</v>
      </c>
      <c r="I7" s="27" t="s">
        <v>1314</v>
      </c>
      <c r="J7" s="27" t="s">
        <v>1315</v>
      </c>
      <c r="K7" s="170"/>
    </row>
    <row r="8" spans="1:11" s="12" customFormat="1" ht="33" customHeight="1">
      <c r="A8" s="127"/>
      <c r="B8" s="129" t="s">
        <v>1213</v>
      </c>
      <c r="C8" s="130"/>
      <c r="D8" s="130"/>
      <c r="E8" s="130"/>
      <c r="F8" s="130"/>
      <c r="G8" s="130"/>
      <c r="H8" s="130"/>
      <c r="I8" s="130"/>
      <c r="J8" s="130"/>
      <c r="K8" s="131"/>
    </row>
    <row r="9" spans="1:11" s="12" customFormat="1" ht="55.3" customHeight="1">
      <c r="A9" s="127"/>
      <c r="B9" s="276" t="s">
        <v>1174</v>
      </c>
      <c r="C9" s="28" t="s">
        <v>2</v>
      </c>
      <c r="D9" s="256" t="s">
        <v>1255</v>
      </c>
      <c r="E9" s="257"/>
      <c r="F9" s="258"/>
      <c r="G9" s="56" t="s">
        <v>1074</v>
      </c>
      <c r="H9" s="56" t="s">
        <v>1074</v>
      </c>
      <c r="I9" s="56" t="s">
        <v>1074</v>
      </c>
      <c r="J9" s="56" t="s">
        <v>1074</v>
      </c>
      <c r="K9" s="54" t="s">
        <v>1144</v>
      </c>
    </row>
    <row r="10" spans="1:11" s="12" customFormat="1" ht="45.65" customHeight="1">
      <c r="A10" s="14"/>
      <c r="B10" s="260"/>
      <c r="C10" s="28" t="s">
        <v>4</v>
      </c>
      <c r="D10" s="277" t="s">
        <v>1354</v>
      </c>
      <c r="E10" s="278"/>
      <c r="F10" s="279"/>
      <c r="G10" s="56" t="s">
        <v>1074</v>
      </c>
      <c r="H10" s="56" t="s">
        <v>1074</v>
      </c>
      <c r="I10" s="56" t="s">
        <v>1074</v>
      </c>
      <c r="J10" s="56" t="s">
        <v>1074</v>
      </c>
      <c r="K10" s="54" t="s">
        <v>1145</v>
      </c>
    </row>
    <row r="11" spans="1:11" s="12" customFormat="1" ht="46.3" customHeight="1">
      <c r="A11" s="14"/>
      <c r="B11" s="268"/>
      <c r="C11" s="28" t="s">
        <v>1071</v>
      </c>
      <c r="D11" s="277" t="s">
        <v>1355</v>
      </c>
      <c r="E11" s="278"/>
      <c r="F11" s="279"/>
      <c r="G11" s="105" t="s">
        <v>1074</v>
      </c>
      <c r="H11" s="105" t="s">
        <v>1074</v>
      </c>
      <c r="I11" s="105" t="s">
        <v>1074</v>
      </c>
      <c r="J11" s="105" t="s">
        <v>1074</v>
      </c>
      <c r="K11" s="54" t="s">
        <v>1146</v>
      </c>
    </row>
    <row r="12" spans="1:11" s="12" customFormat="1" ht="38.15" customHeight="1">
      <c r="A12" s="14"/>
      <c r="B12" s="280" t="s">
        <v>1175</v>
      </c>
      <c r="C12" s="104" t="s">
        <v>5</v>
      </c>
      <c r="D12" s="277" t="s">
        <v>1075</v>
      </c>
      <c r="E12" s="278"/>
      <c r="F12" s="279"/>
      <c r="G12" s="51" t="s">
        <v>1074</v>
      </c>
      <c r="H12" s="51" t="s">
        <v>1074</v>
      </c>
      <c r="I12" s="51"/>
      <c r="J12" s="51"/>
      <c r="K12" s="54" t="s">
        <v>1147</v>
      </c>
    </row>
    <row r="13" spans="1:11" s="12" customFormat="1" ht="42.9" customHeight="1">
      <c r="A13" s="14"/>
      <c r="B13" s="281"/>
      <c r="C13" s="29" t="s">
        <v>7</v>
      </c>
      <c r="D13" s="256" t="s">
        <v>1281</v>
      </c>
      <c r="E13" s="257"/>
      <c r="F13" s="258"/>
      <c r="G13" s="56" t="s">
        <v>1074</v>
      </c>
      <c r="H13" s="56" t="s">
        <v>1074</v>
      </c>
      <c r="I13" s="56" t="s">
        <v>1074</v>
      </c>
      <c r="J13" s="56"/>
      <c r="K13" s="54" t="s">
        <v>1336</v>
      </c>
    </row>
    <row r="14" spans="1:11" s="12" customFormat="1" ht="37.299999999999997" customHeight="1">
      <c r="A14" s="14"/>
      <c r="B14" s="282"/>
      <c r="C14" s="29" t="s">
        <v>1072</v>
      </c>
      <c r="D14" s="183" t="s">
        <v>1076</v>
      </c>
      <c r="E14" s="184"/>
      <c r="F14" s="185"/>
      <c r="G14" s="56" t="s">
        <v>1074</v>
      </c>
      <c r="H14" s="56" t="s">
        <v>1074</v>
      </c>
      <c r="I14" s="56" t="s">
        <v>1074</v>
      </c>
      <c r="J14" s="56" t="s">
        <v>1074</v>
      </c>
      <c r="K14" s="54" t="s">
        <v>1149</v>
      </c>
    </row>
    <row r="15" spans="1:11" s="12" customFormat="1" ht="33" customHeight="1">
      <c r="A15" s="14"/>
      <c r="B15" s="129" t="s">
        <v>1098</v>
      </c>
      <c r="C15" s="130"/>
      <c r="D15" s="130"/>
      <c r="E15" s="130"/>
      <c r="F15" s="130"/>
      <c r="G15" s="130"/>
      <c r="H15" s="130"/>
      <c r="I15" s="130"/>
      <c r="J15" s="130"/>
      <c r="K15" s="131"/>
    </row>
    <row r="16" spans="1:11" s="12" customFormat="1" ht="46.3" customHeight="1">
      <c r="A16" s="14"/>
      <c r="B16" s="283" t="s">
        <v>1176</v>
      </c>
      <c r="C16" s="29" t="s">
        <v>8</v>
      </c>
      <c r="D16" s="142" t="s">
        <v>1356</v>
      </c>
      <c r="E16" s="143"/>
      <c r="F16" s="144"/>
      <c r="G16" s="56" t="s">
        <v>1074</v>
      </c>
      <c r="H16" s="56" t="s">
        <v>1074</v>
      </c>
      <c r="I16" s="56" t="s">
        <v>1074</v>
      </c>
      <c r="J16" s="56" t="s">
        <v>1074</v>
      </c>
      <c r="K16" s="54" t="s">
        <v>1148</v>
      </c>
    </row>
    <row r="17" spans="1:11" s="12" customFormat="1" ht="29.15" customHeight="1">
      <c r="A17" s="14"/>
      <c r="B17" s="284"/>
      <c r="C17" s="77" t="s">
        <v>9</v>
      </c>
      <c r="D17" s="135" t="s">
        <v>1077</v>
      </c>
      <c r="E17" s="136"/>
      <c r="F17" s="137"/>
      <c r="G17" s="56" t="s">
        <v>1074</v>
      </c>
      <c r="H17" s="56" t="s">
        <v>1074</v>
      </c>
      <c r="I17" s="56" t="s">
        <v>1074</v>
      </c>
      <c r="J17" s="56" t="s">
        <v>1074</v>
      </c>
      <c r="K17" s="54" t="s">
        <v>1150</v>
      </c>
    </row>
    <row r="18" spans="1:11" s="12" customFormat="1" ht="36" customHeight="1">
      <c r="A18" s="14"/>
      <c r="B18" s="284"/>
      <c r="C18" s="28" t="s">
        <v>10</v>
      </c>
      <c r="D18" s="180" t="s">
        <v>1260</v>
      </c>
      <c r="E18" s="181"/>
      <c r="F18" s="182"/>
      <c r="G18" s="56" t="s">
        <v>1074</v>
      </c>
      <c r="H18" s="56" t="s">
        <v>1074</v>
      </c>
      <c r="I18" s="56" t="s">
        <v>1074</v>
      </c>
      <c r="J18" s="56" t="s">
        <v>1074</v>
      </c>
      <c r="K18" s="59" t="s">
        <v>1133</v>
      </c>
    </row>
    <row r="19" spans="1:11" s="12" customFormat="1" ht="36" customHeight="1">
      <c r="A19" s="14"/>
      <c r="B19" s="260"/>
      <c r="C19" s="29" t="s">
        <v>1191</v>
      </c>
      <c r="D19" s="183" t="s">
        <v>1143</v>
      </c>
      <c r="E19" s="184"/>
      <c r="F19" s="185"/>
      <c r="G19" s="56" t="s">
        <v>1074</v>
      </c>
      <c r="H19" s="56" t="s">
        <v>1074</v>
      </c>
      <c r="I19" s="56" t="s">
        <v>1074</v>
      </c>
      <c r="J19" s="56" t="s">
        <v>1074</v>
      </c>
      <c r="K19" s="59" t="s">
        <v>1133</v>
      </c>
    </row>
    <row r="20" spans="1:11" s="12" customFormat="1" ht="33" customHeight="1">
      <c r="A20" s="14"/>
      <c r="B20" s="268"/>
      <c r="C20" s="29" t="s">
        <v>1192</v>
      </c>
      <c r="D20" s="183" t="s">
        <v>1256</v>
      </c>
      <c r="E20" s="184"/>
      <c r="F20" s="185"/>
      <c r="G20" s="56" t="s">
        <v>1074</v>
      </c>
      <c r="H20" s="56" t="s">
        <v>1074</v>
      </c>
      <c r="I20" s="56" t="s">
        <v>1074</v>
      </c>
      <c r="J20" s="56" t="s">
        <v>1074</v>
      </c>
      <c r="K20" s="54" t="s">
        <v>1187</v>
      </c>
    </row>
    <row r="21" spans="1:11" s="12" customFormat="1" ht="33" customHeight="1">
      <c r="A21" s="14"/>
      <c r="B21" s="285" t="s">
        <v>1073</v>
      </c>
      <c r="C21" s="286"/>
      <c r="D21" s="286"/>
      <c r="E21" s="286"/>
      <c r="F21" s="286"/>
      <c r="G21" s="286"/>
      <c r="H21" s="286"/>
      <c r="I21" s="286"/>
      <c r="J21" s="286"/>
      <c r="K21" s="287"/>
    </row>
    <row r="22" spans="1:11" s="12" customFormat="1" ht="48" customHeight="1">
      <c r="A22" s="15"/>
      <c r="B22" s="71" t="s">
        <v>1210</v>
      </c>
      <c r="C22" s="30" t="s">
        <v>13</v>
      </c>
      <c r="D22" s="288" t="s">
        <v>1079</v>
      </c>
      <c r="E22" s="289"/>
      <c r="F22" s="290"/>
      <c r="G22" s="56" t="s">
        <v>1074</v>
      </c>
      <c r="H22" s="56" t="s">
        <v>1074</v>
      </c>
      <c r="I22" s="56" t="s">
        <v>1074</v>
      </c>
      <c r="J22" s="56" t="s">
        <v>1074</v>
      </c>
      <c r="K22" s="106" t="s">
        <v>1211</v>
      </c>
    </row>
    <row r="23" spans="1:11" s="12" customFormat="1" ht="37.299999999999997" customHeight="1">
      <c r="A23" s="15"/>
      <c r="B23" s="259" t="s">
        <v>1212</v>
      </c>
      <c r="C23" s="30" t="s">
        <v>14</v>
      </c>
      <c r="D23" s="288" t="s">
        <v>1078</v>
      </c>
      <c r="E23" s="289"/>
      <c r="F23" s="290"/>
      <c r="G23" s="56" t="s">
        <v>1074</v>
      </c>
      <c r="H23" s="56" t="s">
        <v>1074</v>
      </c>
      <c r="I23" s="56" t="s">
        <v>1074</v>
      </c>
      <c r="J23" s="56" t="s">
        <v>1074</v>
      </c>
      <c r="K23" s="106" t="s">
        <v>1133</v>
      </c>
    </row>
    <row r="24" spans="1:11" s="12" customFormat="1" ht="37.299999999999997" customHeight="1">
      <c r="A24" s="15"/>
      <c r="B24" s="268"/>
      <c r="C24" s="52" t="s">
        <v>1114</v>
      </c>
      <c r="D24" s="288" t="s">
        <v>1303</v>
      </c>
      <c r="E24" s="289"/>
      <c r="F24" s="290"/>
      <c r="G24" s="56" t="s">
        <v>1074</v>
      </c>
      <c r="H24" s="56" t="s">
        <v>1074</v>
      </c>
      <c r="I24" s="56" t="s">
        <v>1074</v>
      </c>
      <c r="J24" s="56" t="s">
        <v>1074</v>
      </c>
      <c r="K24" s="106" t="s">
        <v>1141</v>
      </c>
    </row>
    <row r="25" spans="1:11" ht="15.45" thickBot="1">
      <c r="A25" s="102"/>
      <c r="B25" s="107"/>
      <c r="C25" s="108"/>
      <c r="D25" s="108"/>
      <c r="E25" s="108"/>
      <c r="F25" s="109"/>
      <c r="G25" s="110"/>
      <c r="H25" s="110"/>
      <c r="I25" s="110"/>
      <c r="J25" s="110"/>
      <c r="K25" s="107"/>
    </row>
    <row r="26" spans="1:11" ht="46.3">
      <c r="A26" s="123" t="s">
        <v>1070</v>
      </c>
      <c r="B26" s="23" t="s">
        <v>1092</v>
      </c>
      <c r="C26" s="75" t="s">
        <v>1093</v>
      </c>
      <c r="D26" s="75" t="s">
        <v>1094</v>
      </c>
      <c r="E26" s="203" t="s">
        <v>1152</v>
      </c>
      <c r="F26" s="203"/>
      <c r="G26" s="203"/>
      <c r="H26" s="203"/>
      <c r="I26" s="204" t="s">
        <v>1069</v>
      </c>
      <c r="J26" s="205"/>
      <c r="K26" s="206"/>
    </row>
    <row r="27" spans="1:11" ht="57.9" customHeight="1">
      <c r="A27" s="126" t="s">
        <v>1317</v>
      </c>
      <c r="B27" s="25" t="s">
        <v>1129</v>
      </c>
      <c r="C27" s="31" t="s">
        <v>1166</v>
      </c>
      <c r="D27" s="72" t="s">
        <v>1153</v>
      </c>
      <c r="E27" s="191" t="s">
        <v>1154</v>
      </c>
      <c r="F27" s="261"/>
      <c r="G27" s="261"/>
      <c r="H27" s="262"/>
      <c r="I27" s="63"/>
      <c r="J27" s="64"/>
      <c r="K27" s="65"/>
    </row>
    <row r="28" spans="1:11" ht="53.15" customHeight="1" thickBot="1">
      <c r="A28" s="127"/>
      <c r="B28" s="40" t="s">
        <v>1130</v>
      </c>
      <c r="C28" s="44" t="s">
        <v>1165</v>
      </c>
      <c r="D28" s="44" t="s">
        <v>1097</v>
      </c>
      <c r="E28" s="263" t="s">
        <v>1097</v>
      </c>
      <c r="F28" s="264"/>
      <c r="G28" s="264"/>
      <c r="H28" s="265"/>
      <c r="I28" s="73"/>
      <c r="J28" s="74"/>
      <c r="K28" s="95"/>
    </row>
    <row r="29" spans="1:11" ht="25.3" customHeight="1">
      <c r="A29" s="127"/>
      <c r="B29" s="167" t="s">
        <v>1067</v>
      </c>
      <c r="C29" s="169" t="s">
        <v>0</v>
      </c>
      <c r="D29" s="171" t="s">
        <v>1140</v>
      </c>
      <c r="E29" s="172"/>
      <c r="F29" s="173"/>
      <c r="G29" s="177" t="s">
        <v>1</v>
      </c>
      <c r="H29" s="178"/>
      <c r="I29" s="178"/>
      <c r="J29" s="179"/>
      <c r="K29" s="169" t="s">
        <v>1068</v>
      </c>
    </row>
    <row r="30" spans="1:11" ht="30.9">
      <c r="A30" s="127"/>
      <c r="B30" s="168"/>
      <c r="C30" s="170"/>
      <c r="D30" s="174"/>
      <c r="E30" s="175"/>
      <c r="F30" s="176"/>
      <c r="G30" s="27" t="s">
        <v>1312</v>
      </c>
      <c r="H30" s="27" t="s">
        <v>1313</v>
      </c>
      <c r="I30" s="27" t="s">
        <v>1314</v>
      </c>
      <c r="J30" s="27" t="s">
        <v>1315</v>
      </c>
      <c r="K30" s="170"/>
    </row>
    <row r="31" spans="1:11" ht="33" customHeight="1">
      <c r="A31" s="127"/>
      <c r="B31" s="266" t="s">
        <v>1214</v>
      </c>
      <c r="C31" s="267"/>
      <c r="D31" s="267"/>
      <c r="E31" s="267"/>
      <c r="F31" s="267"/>
      <c r="G31" s="267"/>
      <c r="H31" s="267"/>
      <c r="I31" s="267"/>
      <c r="J31" s="267"/>
      <c r="K31" s="267"/>
    </row>
    <row r="32" spans="1:11" ht="38.799999999999997" customHeight="1">
      <c r="A32" s="127"/>
      <c r="B32" s="259" t="s">
        <v>1360</v>
      </c>
      <c r="C32" s="29" t="s">
        <v>2</v>
      </c>
      <c r="D32" s="269" t="s">
        <v>1341</v>
      </c>
      <c r="E32" s="269"/>
      <c r="F32" s="269"/>
      <c r="G32" s="56" t="s">
        <v>1074</v>
      </c>
      <c r="H32" s="56" t="s">
        <v>1074</v>
      </c>
      <c r="I32" s="56" t="s">
        <v>1074</v>
      </c>
      <c r="J32" s="56" t="s">
        <v>1074</v>
      </c>
      <c r="K32" s="43" t="s">
        <v>1197</v>
      </c>
    </row>
    <row r="33" spans="1:11" ht="44.05" customHeight="1">
      <c r="A33" s="127"/>
      <c r="B33" s="260"/>
      <c r="C33" s="78" t="s">
        <v>4</v>
      </c>
      <c r="D33" s="270" t="s">
        <v>1358</v>
      </c>
      <c r="E33" s="271"/>
      <c r="F33" s="272"/>
      <c r="G33" s="56" t="s">
        <v>1074</v>
      </c>
      <c r="H33" s="56" t="s">
        <v>1074</v>
      </c>
      <c r="I33" s="56" t="s">
        <v>1074</v>
      </c>
      <c r="J33" s="56" t="s">
        <v>1074</v>
      </c>
      <c r="K33" s="43" t="s">
        <v>1197</v>
      </c>
    </row>
    <row r="34" spans="1:11" ht="40" customHeight="1">
      <c r="A34" s="127"/>
      <c r="B34" s="268"/>
      <c r="C34" s="77" t="s">
        <v>1071</v>
      </c>
      <c r="D34" s="273" t="s">
        <v>1302</v>
      </c>
      <c r="E34" s="274"/>
      <c r="F34" s="275"/>
      <c r="G34" s="56"/>
      <c r="H34" s="56"/>
      <c r="I34" s="57"/>
      <c r="J34" s="51" t="s">
        <v>1074</v>
      </c>
      <c r="K34" s="111" t="s">
        <v>1259</v>
      </c>
    </row>
    <row r="35" spans="1:11" ht="25.75" customHeight="1">
      <c r="A35" s="127"/>
      <c r="B35" s="259" t="s">
        <v>1361</v>
      </c>
      <c r="C35" s="76" t="s">
        <v>5</v>
      </c>
      <c r="D35" s="253" t="s">
        <v>1080</v>
      </c>
      <c r="E35" s="254"/>
      <c r="F35" s="255"/>
      <c r="G35" s="56" t="s">
        <v>1074</v>
      </c>
      <c r="H35" s="56" t="s">
        <v>1074</v>
      </c>
      <c r="I35" s="56" t="s">
        <v>1074</v>
      </c>
      <c r="J35" s="56" t="s">
        <v>1074</v>
      </c>
      <c r="K35" s="43" t="s">
        <v>1199</v>
      </c>
    </row>
    <row r="36" spans="1:11" ht="22.75" customHeight="1">
      <c r="A36" s="16"/>
      <c r="B36" s="260"/>
      <c r="C36" s="76" t="s">
        <v>7</v>
      </c>
      <c r="D36" s="256" t="s">
        <v>1081</v>
      </c>
      <c r="E36" s="257"/>
      <c r="F36" s="258"/>
      <c r="G36" s="56" t="s">
        <v>1074</v>
      </c>
      <c r="H36" s="56" t="s">
        <v>1074</v>
      </c>
      <c r="I36" s="56" t="s">
        <v>1074</v>
      </c>
      <c r="J36" s="56" t="s">
        <v>1074</v>
      </c>
      <c r="K36" s="43" t="s">
        <v>1198</v>
      </c>
    </row>
    <row r="37" spans="1:11" ht="40.75" customHeight="1">
      <c r="A37" s="16"/>
      <c r="B37" s="268"/>
      <c r="C37" s="29" t="s">
        <v>1072</v>
      </c>
      <c r="D37" s="256" t="s">
        <v>1357</v>
      </c>
      <c r="E37" s="257"/>
      <c r="F37" s="258"/>
      <c r="G37" s="56" t="s">
        <v>1074</v>
      </c>
      <c r="H37" s="56" t="s">
        <v>1074</v>
      </c>
      <c r="I37" s="56" t="s">
        <v>1074</v>
      </c>
      <c r="J37" s="56" t="s">
        <v>1074</v>
      </c>
      <c r="K37" s="43" t="s">
        <v>1200</v>
      </c>
    </row>
    <row r="38" spans="1:11" ht="30">
      <c r="A38" s="16"/>
      <c r="B38" s="259" t="s">
        <v>1362</v>
      </c>
      <c r="C38" s="76" t="s">
        <v>1088</v>
      </c>
      <c r="D38" s="256" t="s">
        <v>1342</v>
      </c>
      <c r="E38" s="257"/>
      <c r="F38" s="258"/>
      <c r="G38" s="56" t="s">
        <v>1074</v>
      </c>
      <c r="H38" s="56" t="s">
        <v>1074</v>
      </c>
      <c r="I38" s="56" t="s">
        <v>1074</v>
      </c>
      <c r="J38" s="56" t="s">
        <v>1074</v>
      </c>
      <c r="K38" s="43" t="s">
        <v>1201</v>
      </c>
    </row>
    <row r="39" spans="1:11" ht="56.15" customHeight="1">
      <c r="A39" s="16"/>
      <c r="B39" s="260"/>
      <c r="C39" s="76" t="s">
        <v>1089</v>
      </c>
      <c r="D39" s="183" t="s">
        <v>1343</v>
      </c>
      <c r="E39" s="184"/>
      <c r="F39" s="185"/>
      <c r="G39" s="56"/>
      <c r="H39" s="56" t="s">
        <v>1074</v>
      </c>
      <c r="I39" s="56"/>
      <c r="J39" s="56"/>
      <c r="K39" s="43" t="s">
        <v>1142</v>
      </c>
    </row>
    <row r="40" spans="1:11" ht="33" customHeight="1">
      <c r="A40" s="17"/>
      <c r="B40" s="129" t="s">
        <v>1316</v>
      </c>
      <c r="C40" s="130"/>
      <c r="D40" s="130"/>
      <c r="E40" s="130"/>
      <c r="F40" s="130"/>
      <c r="G40" s="130"/>
      <c r="H40" s="130"/>
      <c r="I40" s="130"/>
      <c r="J40" s="130"/>
      <c r="K40" s="130"/>
    </row>
    <row r="41" spans="1:11" ht="38.15">
      <c r="A41" s="46" t="s">
        <v>1134</v>
      </c>
      <c r="B41" s="252" t="s">
        <v>1363</v>
      </c>
      <c r="C41" s="76" t="s">
        <v>8</v>
      </c>
      <c r="D41" s="183" t="s">
        <v>1257</v>
      </c>
      <c r="E41" s="184"/>
      <c r="F41" s="185"/>
      <c r="G41" s="56" t="s">
        <v>1074</v>
      </c>
      <c r="H41" s="56" t="s">
        <v>1074</v>
      </c>
      <c r="I41" s="56" t="s">
        <v>1074</v>
      </c>
      <c r="J41" s="56" t="s">
        <v>1074</v>
      </c>
      <c r="K41" s="43" t="s">
        <v>1258</v>
      </c>
    </row>
    <row r="42" spans="1:11" ht="42" customHeight="1">
      <c r="A42" s="46"/>
      <c r="B42" s="252"/>
      <c r="C42" s="76" t="s">
        <v>9</v>
      </c>
      <c r="D42" s="183" t="s">
        <v>1215</v>
      </c>
      <c r="E42" s="184"/>
      <c r="F42" s="185"/>
      <c r="G42" s="56"/>
      <c r="H42" s="56" t="s">
        <v>1074</v>
      </c>
      <c r="I42" s="56" t="s">
        <v>1074</v>
      </c>
      <c r="J42" s="56" t="s">
        <v>1074</v>
      </c>
      <c r="K42" s="43" t="s">
        <v>1141</v>
      </c>
    </row>
    <row r="43" spans="1:11" ht="36.9" customHeight="1">
      <c r="A43" s="46"/>
      <c r="B43" s="252"/>
      <c r="C43" s="76" t="s">
        <v>10</v>
      </c>
      <c r="D43" s="207" t="s">
        <v>1216</v>
      </c>
      <c r="E43" s="208"/>
      <c r="F43" s="209"/>
      <c r="G43" s="56"/>
      <c r="H43" s="56"/>
      <c r="I43" s="56" t="s">
        <v>1074</v>
      </c>
      <c r="J43" s="56"/>
      <c r="K43" s="43" t="s">
        <v>1198</v>
      </c>
    </row>
    <row r="44" spans="1:11" ht="30">
      <c r="A44" s="45"/>
      <c r="B44" s="252"/>
      <c r="C44" s="96" t="s">
        <v>1191</v>
      </c>
      <c r="D44" s="228" t="s">
        <v>1337</v>
      </c>
      <c r="E44" s="229"/>
      <c r="F44" s="230"/>
      <c r="G44" s="56" t="s">
        <v>1074</v>
      </c>
      <c r="H44" s="51" t="s">
        <v>1074</v>
      </c>
      <c r="I44" s="57"/>
      <c r="J44" s="57"/>
      <c r="K44" s="43" t="s">
        <v>1298</v>
      </c>
    </row>
    <row r="45" spans="1:11" ht="30">
      <c r="A45" s="45"/>
      <c r="B45" s="252"/>
      <c r="C45" s="97"/>
      <c r="D45" s="231"/>
      <c r="E45" s="232"/>
      <c r="F45" s="233"/>
      <c r="G45" s="56"/>
      <c r="H45" s="56" t="s">
        <v>1074</v>
      </c>
      <c r="I45" s="51" t="s">
        <v>1074</v>
      </c>
      <c r="J45" s="51" t="s">
        <v>1074</v>
      </c>
      <c r="K45" s="112" t="s">
        <v>1202</v>
      </c>
    </row>
    <row r="46" spans="1:11" ht="30">
      <c r="A46" s="103"/>
      <c r="B46" s="252"/>
      <c r="C46" s="98"/>
      <c r="D46" s="234"/>
      <c r="E46" s="235"/>
      <c r="F46" s="236"/>
      <c r="G46" s="56"/>
      <c r="H46" s="56" t="s">
        <v>1074</v>
      </c>
      <c r="I46" s="51" t="s">
        <v>1074</v>
      </c>
      <c r="J46" s="51" t="s">
        <v>1074</v>
      </c>
      <c r="K46" s="112" t="s">
        <v>1202</v>
      </c>
    </row>
    <row r="47" spans="1:11" ht="15.45" thickBot="1">
      <c r="A47" s="102"/>
      <c r="B47" s="107"/>
      <c r="C47" s="108"/>
      <c r="D47" s="108"/>
      <c r="E47" s="108"/>
      <c r="F47" s="109"/>
      <c r="G47" s="110"/>
      <c r="H47" s="110"/>
      <c r="I47" s="110"/>
      <c r="J47" s="110"/>
      <c r="K47" s="107"/>
    </row>
    <row r="48" spans="1:11" ht="46.3">
      <c r="A48" s="123" t="s">
        <v>1070</v>
      </c>
      <c r="B48" s="23" t="s">
        <v>1092</v>
      </c>
      <c r="C48" s="24" t="s">
        <v>1093</v>
      </c>
      <c r="D48" s="24" t="s">
        <v>1094</v>
      </c>
      <c r="E48" s="203" t="s">
        <v>1095</v>
      </c>
      <c r="F48" s="203"/>
      <c r="G48" s="203"/>
      <c r="H48" s="203"/>
      <c r="I48" s="204" t="s">
        <v>1069</v>
      </c>
      <c r="J48" s="205"/>
      <c r="K48" s="206"/>
    </row>
    <row r="49" spans="1:11" ht="52.3" customHeight="1">
      <c r="A49" s="126" t="s">
        <v>1253</v>
      </c>
      <c r="B49" s="25" t="s">
        <v>1099</v>
      </c>
      <c r="C49" s="72" t="s">
        <v>1169</v>
      </c>
      <c r="D49" s="70">
        <v>0.41</v>
      </c>
      <c r="E49" s="243">
        <v>0.6</v>
      </c>
      <c r="F49" s="244"/>
      <c r="G49" s="244"/>
      <c r="H49" s="244"/>
      <c r="I49" s="191"/>
      <c r="J49" s="192"/>
      <c r="K49" s="193"/>
    </row>
    <row r="50" spans="1:11" ht="51.55" customHeight="1">
      <c r="A50" s="127"/>
      <c r="B50" s="25" t="s">
        <v>1161</v>
      </c>
      <c r="C50" s="72" t="s">
        <v>1170</v>
      </c>
      <c r="D50" s="69">
        <v>0</v>
      </c>
      <c r="E50" s="244" t="s">
        <v>1097</v>
      </c>
      <c r="F50" s="244"/>
      <c r="G50" s="244"/>
      <c r="H50" s="244"/>
      <c r="I50" s="245" t="s">
        <v>1101</v>
      </c>
      <c r="J50" s="246"/>
      <c r="K50" s="247"/>
    </row>
    <row r="51" spans="1:11" ht="90">
      <c r="A51" s="127"/>
      <c r="B51" s="25" t="s">
        <v>1100</v>
      </c>
      <c r="C51" s="72" t="s">
        <v>1096</v>
      </c>
      <c r="D51" s="69" t="s">
        <v>1097</v>
      </c>
      <c r="E51" s="244" t="s">
        <v>1097</v>
      </c>
      <c r="F51" s="244"/>
      <c r="G51" s="244"/>
      <c r="H51" s="244"/>
      <c r="I51" s="194"/>
      <c r="J51" s="195"/>
      <c r="K51" s="196"/>
    </row>
    <row r="52" spans="1:11" ht="36.9" customHeight="1" thickBot="1">
      <c r="A52" s="127"/>
      <c r="B52" s="40" t="s">
        <v>1156</v>
      </c>
      <c r="C52" s="72" t="s">
        <v>1168</v>
      </c>
      <c r="D52" s="34">
        <v>6</v>
      </c>
      <c r="E52" s="248">
        <v>8</v>
      </c>
      <c r="F52" s="248"/>
      <c r="G52" s="244"/>
      <c r="H52" s="244"/>
      <c r="I52" s="200"/>
      <c r="J52" s="201"/>
      <c r="K52" s="202"/>
    </row>
    <row r="53" spans="1:11" ht="22.75" customHeight="1">
      <c r="A53" s="127"/>
      <c r="B53" s="167" t="s">
        <v>1067</v>
      </c>
      <c r="C53" s="169" t="s">
        <v>0</v>
      </c>
      <c r="D53" s="249" t="s">
        <v>1140</v>
      </c>
      <c r="E53" s="250"/>
      <c r="F53" s="251"/>
      <c r="G53" s="177" t="s">
        <v>1</v>
      </c>
      <c r="H53" s="178"/>
      <c r="I53" s="178"/>
      <c r="J53" s="179"/>
      <c r="K53" s="169" t="s">
        <v>1068</v>
      </c>
    </row>
    <row r="54" spans="1:11" ht="37.75" customHeight="1" thickBot="1">
      <c r="A54" s="127"/>
      <c r="B54" s="168"/>
      <c r="C54" s="170"/>
      <c r="D54" s="174"/>
      <c r="E54" s="175"/>
      <c r="F54" s="176"/>
      <c r="G54" s="27" t="s">
        <v>1312</v>
      </c>
      <c r="H54" s="27" t="s">
        <v>1313</v>
      </c>
      <c r="I54" s="27" t="s">
        <v>1314</v>
      </c>
      <c r="J54" s="27" t="s">
        <v>1315</v>
      </c>
      <c r="K54" s="170"/>
    </row>
    <row r="55" spans="1:11" ht="33" customHeight="1">
      <c r="A55" s="79"/>
      <c r="B55" s="218" t="s">
        <v>1217</v>
      </c>
      <c r="C55" s="219"/>
      <c r="D55" s="220"/>
      <c r="E55" s="220"/>
      <c r="F55" s="220"/>
      <c r="G55" s="219"/>
      <c r="H55" s="219"/>
      <c r="I55" s="219"/>
      <c r="J55" s="219"/>
      <c r="K55" s="221"/>
    </row>
    <row r="56" spans="1:11">
      <c r="A56" s="18"/>
      <c r="B56" s="222" t="s">
        <v>1218</v>
      </c>
      <c r="C56" s="225" t="s">
        <v>2</v>
      </c>
      <c r="D56" s="228" t="s">
        <v>1309</v>
      </c>
      <c r="E56" s="229"/>
      <c r="F56" s="230"/>
      <c r="G56" s="237" t="s">
        <v>1074</v>
      </c>
      <c r="H56" s="237" t="s">
        <v>1074</v>
      </c>
      <c r="I56" s="237" t="s">
        <v>1074</v>
      </c>
      <c r="J56" s="237" t="s">
        <v>1074</v>
      </c>
      <c r="K56" s="240" t="s">
        <v>1208</v>
      </c>
    </row>
    <row r="57" spans="1:11">
      <c r="A57" s="18"/>
      <c r="B57" s="223"/>
      <c r="C57" s="226"/>
      <c r="D57" s="231"/>
      <c r="E57" s="232"/>
      <c r="F57" s="233"/>
      <c r="G57" s="238"/>
      <c r="H57" s="238"/>
      <c r="I57" s="238"/>
      <c r="J57" s="238"/>
      <c r="K57" s="241"/>
    </row>
    <row r="58" spans="1:11">
      <c r="A58" s="18"/>
      <c r="B58" s="223"/>
      <c r="C58" s="227"/>
      <c r="D58" s="234"/>
      <c r="E58" s="235"/>
      <c r="F58" s="236"/>
      <c r="G58" s="239"/>
      <c r="H58" s="239"/>
      <c r="I58" s="239"/>
      <c r="J58" s="239"/>
      <c r="K58" s="242"/>
    </row>
    <row r="59" spans="1:11" ht="23.15" customHeight="1">
      <c r="A59" s="18"/>
      <c r="B59" s="224"/>
      <c r="C59" s="115" t="s">
        <v>4</v>
      </c>
      <c r="D59" s="151" t="s">
        <v>1294</v>
      </c>
      <c r="E59" s="152"/>
      <c r="F59" s="153"/>
      <c r="G59" s="51"/>
      <c r="H59" s="51"/>
      <c r="I59" s="51" t="s">
        <v>1074</v>
      </c>
      <c r="J59" s="51"/>
      <c r="K59" s="62" t="s">
        <v>1208</v>
      </c>
    </row>
    <row r="60" spans="1:11" ht="35.799999999999997" customHeight="1">
      <c r="A60" s="18"/>
      <c r="B60" s="213" t="s">
        <v>1219</v>
      </c>
      <c r="C60" s="32" t="s">
        <v>5</v>
      </c>
      <c r="D60" s="207" t="s">
        <v>1344</v>
      </c>
      <c r="E60" s="208"/>
      <c r="F60" s="209"/>
      <c r="G60" s="56" t="s">
        <v>1074</v>
      </c>
      <c r="H60" s="56" t="s">
        <v>1074</v>
      </c>
      <c r="I60" s="56"/>
      <c r="J60" s="56"/>
      <c r="K60" s="114" t="s">
        <v>1184</v>
      </c>
    </row>
    <row r="61" spans="1:11" ht="30">
      <c r="A61" s="18"/>
      <c r="B61" s="214"/>
      <c r="C61" s="32" t="s">
        <v>7</v>
      </c>
      <c r="D61" s="207" t="s">
        <v>1345</v>
      </c>
      <c r="E61" s="208"/>
      <c r="F61" s="209"/>
      <c r="G61" s="56" t="s">
        <v>1074</v>
      </c>
      <c r="H61" s="56" t="s">
        <v>1074</v>
      </c>
      <c r="I61" s="56"/>
      <c r="J61" s="56"/>
      <c r="K61" s="114" t="s">
        <v>1185</v>
      </c>
    </row>
    <row r="62" spans="1:11" ht="33" customHeight="1">
      <c r="A62" s="18"/>
      <c r="B62" s="129" t="s">
        <v>1083</v>
      </c>
      <c r="C62" s="130"/>
      <c r="D62" s="130"/>
      <c r="E62" s="130"/>
      <c r="F62" s="130"/>
      <c r="G62" s="130"/>
      <c r="H62" s="130"/>
      <c r="I62" s="130"/>
      <c r="J62" s="130"/>
      <c r="K62" s="131"/>
    </row>
    <row r="63" spans="1:11" ht="30">
      <c r="A63" s="18"/>
      <c r="B63" s="215" t="s">
        <v>1282</v>
      </c>
      <c r="C63" s="32" t="s">
        <v>8</v>
      </c>
      <c r="D63" s="207" t="s">
        <v>1084</v>
      </c>
      <c r="E63" s="208"/>
      <c r="F63" s="209"/>
      <c r="G63" s="56" t="s">
        <v>1074</v>
      </c>
      <c r="H63" s="56" t="s">
        <v>1074</v>
      </c>
      <c r="I63" s="56" t="s">
        <v>1074</v>
      </c>
      <c r="J63" s="56"/>
      <c r="K63" s="114" t="s">
        <v>1185</v>
      </c>
    </row>
    <row r="64" spans="1:11" ht="38.799999999999997" customHeight="1">
      <c r="A64" s="18"/>
      <c r="B64" s="216"/>
      <c r="C64" s="32" t="s">
        <v>9</v>
      </c>
      <c r="D64" s="151" t="s">
        <v>1338</v>
      </c>
      <c r="E64" s="152"/>
      <c r="F64" s="153"/>
      <c r="G64" s="56" t="s">
        <v>1074</v>
      </c>
      <c r="H64" s="56" t="s">
        <v>1074</v>
      </c>
      <c r="I64" s="51" t="s">
        <v>1074</v>
      </c>
      <c r="J64" s="51" t="s">
        <v>1074</v>
      </c>
      <c r="K64" s="114" t="s">
        <v>1185</v>
      </c>
    </row>
    <row r="65" spans="1:11" ht="39.549999999999997" customHeight="1">
      <c r="A65" s="19"/>
      <c r="B65" s="217"/>
      <c r="C65" s="32" t="s">
        <v>10</v>
      </c>
      <c r="D65" s="207" t="s">
        <v>1346</v>
      </c>
      <c r="E65" s="208"/>
      <c r="F65" s="209"/>
      <c r="G65" s="51" t="s">
        <v>1074</v>
      </c>
      <c r="H65" s="56" t="s">
        <v>1074</v>
      </c>
      <c r="I65" s="56" t="s">
        <v>1074</v>
      </c>
      <c r="J65" s="51" t="s">
        <v>1074</v>
      </c>
      <c r="K65" s="114" t="s">
        <v>1185</v>
      </c>
    </row>
    <row r="66" spans="1:11" ht="55.3" customHeight="1">
      <c r="A66" s="18"/>
      <c r="B66" s="47" t="s">
        <v>1220</v>
      </c>
      <c r="C66" s="32" t="s">
        <v>11</v>
      </c>
      <c r="D66" s="207" t="s">
        <v>1263</v>
      </c>
      <c r="E66" s="208"/>
      <c r="F66" s="209"/>
      <c r="G66" s="56" t="s">
        <v>1074</v>
      </c>
      <c r="H66" s="56" t="s">
        <v>1074</v>
      </c>
      <c r="I66" s="56" t="s">
        <v>1074</v>
      </c>
      <c r="J66" s="51" t="s">
        <v>1074</v>
      </c>
      <c r="K66" s="114" t="s">
        <v>1185</v>
      </c>
    </row>
    <row r="67" spans="1:11" ht="35.15" customHeight="1">
      <c r="A67" s="18"/>
      <c r="B67" s="121" t="s">
        <v>1221</v>
      </c>
      <c r="C67" s="32" t="s">
        <v>1085</v>
      </c>
      <c r="D67" s="207" t="s">
        <v>1086</v>
      </c>
      <c r="E67" s="208"/>
      <c r="F67" s="209"/>
      <c r="G67" s="56"/>
      <c r="H67" s="56"/>
      <c r="I67" s="56" t="s">
        <v>1074</v>
      </c>
      <c r="J67" s="56" t="s">
        <v>1074</v>
      </c>
      <c r="K67" s="114" t="s">
        <v>1299</v>
      </c>
    </row>
    <row r="68" spans="1:11" ht="35.15" customHeight="1">
      <c r="A68" s="50"/>
      <c r="B68" s="48" t="s">
        <v>1222</v>
      </c>
      <c r="C68" s="32" t="s">
        <v>1082</v>
      </c>
      <c r="D68" s="183" t="s">
        <v>1151</v>
      </c>
      <c r="E68" s="184"/>
      <c r="F68" s="185"/>
      <c r="G68" s="56" t="s">
        <v>1074</v>
      </c>
      <c r="H68" s="56" t="s">
        <v>1074</v>
      </c>
      <c r="I68" s="56" t="s">
        <v>1074</v>
      </c>
      <c r="J68" s="56" t="s">
        <v>1074</v>
      </c>
      <c r="K68" s="114" t="s">
        <v>1185</v>
      </c>
    </row>
    <row r="69" spans="1:11" ht="15">
      <c r="A69" s="102"/>
      <c r="B69" s="107"/>
      <c r="C69" s="108"/>
      <c r="D69" s="108"/>
      <c r="E69" s="108"/>
      <c r="F69" s="124"/>
      <c r="G69" s="110"/>
      <c r="H69" s="110"/>
      <c r="I69" s="110"/>
      <c r="J69" s="110"/>
      <c r="K69" s="107"/>
    </row>
    <row r="70" spans="1:11" ht="46.3" customHeight="1">
      <c r="A70" s="9" t="s">
        <v>1070</v>
      </c>
      <c r="B70" s="49" t="s">
        <v>1092</v>
      </c>
      <c r="C70" s="94" t="s">
        <v>1093</v>
      </c>
      <c r="D70" s="94" t="s">
        <v>1094</v>
      </c>
      <c r="E70" s="291" t="s">
        <v>1095</v>
      </c>
      <c r="F70" s="291"/>
      <c r="G70" s="291"/>
      <c r="H70" s="291"/>
      <c r="I70" s="292" t="s">
        <v>1069</v>
      </c>
      <c r="J70" s="293"/>
      <c r="K70" s="294"/>
    </row>
    <row r="71" spans="1:11" ht="55.75" customHeight="1">
      <c r="A71" s="126" t="s">
        <v>1228</v>
      </c>
      <c r="B71" s="25" t="s">
        <v>1324</v>
      </c>
      <c r="C71" s="83" t="s">
        <v>1171</v>
      </c>
      <c r="D71" s="93">
        <v>0.3</v>
      </c>
      <c r="E71" s="243">
        <v>0.3</v>
      </c>
      <c r="F71" s="244"/>
      <c r="G71" s="244"/>
      <c r="H71" s="244"/>
      <c r="I71" s="87"/>
      <c r="J71" s="88"/>
      <c r="K71" s="89"/>
    </row>
    <row r="72" spans="1:11" ht="45.9" customHeight="1">
      <c r="A72" s="127"/>
      <c r="B72" s="25" t="s">
        <v>1223</v>
      </c>
      <c r="C72" s="83" t="s">
        <v>1162</v>
      </c>
      <c r="D72" s="92" t="s">
        <v>1097</v>
      </c>
      <c r="E72" s="244" t="s">
        <v>1097</v>
      </c>
      <c r="F72" s="244"/>
      <c r="G72" s="244"/>
      <c r="H72" s="244"/>
      <c r="I72" s="87"/>
      <c r="J72" s="88"/>
      <c r="K72" s="89"/>
    </row>
    <row r="73" spans="1:11" ht="55.3" customHeight="1">
      <c r="A73" s="127"/>
      <c r="B73" s="25" t="s">
        <v>1325</v>
      </c>
      <c r="C73" s="83" t="s">
        <v>1172</v>
      </c>
      <c r="D73" s="93">
        <v>0.31</v>
      </c>
      <c r="E73" s="243">
        <v>0.35</v>
      </c>
      <c r="F73" s="244"/>
      <c r="G73" s="244"/>
      <c r="H73" s="244"/>
      <c r="I73" s="84"/>
      <c r="J73" s="85"/>
      <c r="K73" s="99"/>
    </row>
    <row r="74" spans="1:11" ht="45" customHeight="1">
      <c r="A74" s="127"/>
      <c r="B74" s="33" t="s">
        <v>1326</v>
      </c>
      <c r="C74" s="125" t="s">
        <v>1096</v>
      </c>
      <c r="D74" s="34" t="s">
        <v>1131</v>
      </c>
      <c r="E74" s="191" t="s">
        <v>1097</v>
      </c>
      <c r="F74" s="192"/>
      <c r="G74" s="192"/>
      <c r="H74" s="193"/>
      <c r="I74" s="35"/>
      <c r="J74" s="80"/>
      <c r="K74" s="101"/>
    </row>
    <row r="75" spans="1:11" ht="60.55" customHeight="1">
      <c r="A75" s="127"/>
      <c r="B75" s="33" t="s">
        <v>1155</v>
      </c>
      <c r="C75" s="125" t="s">
        <v>1096</v>
      </c>
      <c r="D75" s="34" t="s">
        <v>1131</v>
      </c>
      <c r="E75" s="191" t="s">
        <v>1097</v>
      </c>
      <c r="F75" s="192"/>
      <c r="G75" s="192"/>
      <c r="H75" s="193"/>
      <c r="I75" s="35"/>
      <c r="J75" s="80"/>
      <c r="K75" s="101"/>
    </row>
    <row r="76" spans="1:11" ht="41.15" customHeight="1" thickBot="1">
      <c r="A76" s="127"/>
      <c r="B76" s="33" t="s">
        <v>1159</v>
      </c>
      <c r="C76" s="125" t="s">
        <v>1173</v>
      </c>
      <c r="D76" s="36" t="s">
        <v>1160</v>
      </c>
      <c r="E76" s="300">
        <v>0.75</v>
      </c>
      <c r="F76" s="192"/>
      <c r="G76" s="192"/>
      <c r="H76" s="193"/>
      <c r="I76" s="35"/>
      <c r="J76" s="80"/>
      <c r="K76" s="100"/>
    </row>
    <row r="77" spans="1:11" ht="21" customHeight="1">
      <c r="A77" s="127"/>
      <c r="B77" s="167" t="s">
        <v>1067</v>
      </c>
      <c r="C77" s="169" t="s">
        <v>0</v>
      </c>
      <c r="D77" s="249" t="s">
        <v>1140</v>
      </c>
      <c r="E77" s="250"/>
      <c r="F77" s="251"/>
      <c r="G77" s="177" t="s">
        <v>1</v>
      </c>
      <c r="H77" s="178"/>
      <c r="I77" s="178"/>
      <c r="J77" s="179"/>
      <c r="K77" s="169" t="s">
        <v>1068</v>
      </c>
    </row>
    <row r="78" spans="1:11" ht="33" customHeight="1">
      <c r="A78" s="127"/>
      <c r="B78" s="168"/>
      <c r="C78" s="170"/>
      <c r="D78" s="174"/>
      <c r="E78" s="175"/>
      <c r="F78" s="176"/>
      <c r="G78" s="13" t="s">
        <v>1312</v>
      </c>
      <c r="H78" s="13" t="s">
        <v>1313</v>
      </c>
      <c r="I78" s="13" t="s">
        <v>1314</v>
      </c>
      <c r="J78" s="13" t="s">
        <v>1315</v>
      </c>
      <c r="K78" s="170"/>
    </row>
    <row r="79" spans="1:11" ht="27.55" customHeight="1">
      <c r="A79" s="127"/>
      <c r="B79" s="129" t="s">
        <v>1265</v>
      </c>
      <c r="C79" s="130"/>
      <c r="D79" s="130"/>
      <c r="E79" s="130"/>
      <c r="F79" s="130"/>
      <c r="G79" s="130"/>
      <c r="H79" s="130"/>
      <c r="I79" s="130"/>
      <c r="J79" s="130"/>
      <c r="K79" s="130"/>
    </row>
    <row r="80" spans="1:11" ht="25.3" customHeight="1">
      <c r="A80" s="127"/>
      <c r="B80" s="280" t="s">
        <v>1339</v>
      </c>
      <c r="C80" s="307" t="s">
        <v>2</v>
      </c>
      <c r="D80" s="325" t="s">
        <v>1364</v>
      </c>
      <c r="E80" s="326"/>
      <c r="F80" s="327"/>
      <c r="G80" s="113" t="s">
        <v>1074</v>
      </c>
      <c r="H80" s="56"/>
      <c r="I80" s="56"/>
      <c r="J80" s="56"/>
      <c r="K80" s="344" t="s">
        <v>1261</v>
      </c>
    </row>
    <row r="81" spans="1:11" ht="31.3" customHeight="1">
      <c r="A81" s="127"/>
      <c r="B81" s="281"/>
      <c r="C81" s="308"/>
      <c r="D81" s="328"/>
      <c r="E81" s="329"/>
      <c r="F81" s="330"/>
      <c r="G81" s="113" t="s">
        <v>1074</v>
      </c>
      <c r="H81" s="113" t="s">
        <v>1074</v>
      </c>
      <c r="I81" s="113" t="s">
        <v>1074</v>
      </c>
      <c r="J81" s="113" t="s">
        <v>1074</v>
      </c>
      <c r="K81" s="345"/>
    </row>
    <row r="82" spans="1:11" ht="36.9" customHeight="1">
      <c r="A82" s="127"/>
      <c r="B82" s="281"/>
      <c r="C82" s="308"/>
      <c r="D82" s="328"/>
      <c r="E82" s="329"/>
      <c r="F82" s="330"/>
      <c r="G82" s="56"/>
      <c r="H82" s="113" t="s">
        <v>1074</v>
      </c>
      <c r="I82" s="113" t="s">
        <v>1074</v>
      </c>
      <c r="J82" s="56"/>
      <c r="K82" s="345"/>
    </row>
    <row r="83" spans="1:11" ht="34.299999999999997" customHeight="1">
      <c r="A83" s="127"/>
      <c r="B83" s="281"/>
      <c r="C83" s="309"/>
      <c r="D83" s="331"/>
      <c r="E83" s="332"/>
      <c r="F83" s="333"/>
      <c r="G83" s="113"/>
      <c r="H83" s="113" t="s">
        <v>1074</v>
      </c>
      <c r="I83" s="113" t="s">
        <v>1074</v>
      </c>
      <c r="J83" s="113"/>
      <c r="K83" s="346"/>
    </row>
    <row r="84" spans="1:11" ht="31.3" customHeight="1">
      <c r="A84" s="127"/>
      <c r="B84" s="281"/>
      <c r="C84" s="307" t="s">
        <v>4</v>
      </c>
      <c r="D84" s="310" t="s">
        <v>1365</v>
      </c>
      <c r="E84" s="311"/>
      <c r="F84" s="312"/>
      <c r="G84" s="113" t="s">
        <v>1074</v>
      </c>
      <c r="H84" s="113" t="s">
        <v>1074</v>
      </c>
      <c r="I84" s="113" t="s">
        <v>1074</v>
      </c>
      <c r="J84" s="113" t="s">
        <v>1074</v>
      </c>
      <c r="K84" s="43" t="s">
        <v>1264</v>
      </c>
    </row>
    <row r="85" spans="1:11" ht="40.75" customHeight="1">
      <c r="A85" s="127"/>
      <c r="B85" s="281"/>
      <c r="C85" s="308"/>
      <c r="D85" s="313"/>
      <c r="E85" s="314"/>
      <c r="F85" s="315"/>
      <c r="G85" s="56"/>
      <c r="H85" s="56"/>
      <c r="I85" s="56"/>
      <c r="J85" s="113" t="s">
        <v>1074</v>
      </c>
      <c r="K85" s="43" t="s">
        <v>1136</v>
      </c>
    </row>
    <row r="86" spans="1:11" ht="59.15" customHeight="1">
      <c r="A86" s="127"/>
      <c r="B86" s="281"/>
      <c r="C86" s="309"/>
      <c r="D86" s="316"/>
      <c r="E86" s="317"/>
      <c r="F86" s="318"/>
      <c r="G86" s="113" t="s">
        <v>1074</v>
      </c>
      <c r="H86" s="113" t="s">
        <v>1074</v>
      </c>
      <c r="I86" s="113" t="s">
        <v>1074</v>
      </c>
      <c r="J86" s="113" t="s">
        <v>1074</v>
      </c>
      <c r="K86" s="43" t="s">
        <v>1262</v>
      </c>
    </row>
    <row r="87" spans="1:11" ht="79" customHeight="1">
      <c r="A87" s="127"/>
      <c r="B87" s="281"/>
      <c r="C87" s="86" t="s">
        <v>1071</v>
      </c>
      <c r="D87" s="319" t="s">
        <v>1347</v>
      </c>
      <c r="E87" s="320"/>
      <c r="F87" s="321"/>
      <c r="G87" s="113" t="s">
        <v>1074</v>
      </c>
      <c r="H87" s="113" t="s">
        <v>1074</v>
      </c>
      <c r="I87" s="51" t="s">
        <v>1074</v>
      </c>
      <c r="J87" s="51" t="s">
        <v>1074</v>
      </c>
      <c r="K87" s="43" t="s">
        <v>1308</v>
      </c>
    </row>
    <row r="88" spans="1:11" ht="80.5" customHeight="1">
      <c r="A88" s="127"/>
      <c r="B88" s="281"/>
      <c r="C88" s="86" t="s">
        <v>1102</v>
      </c>
      <c r="D88" s="207" t="s">
        <v>1348</v>
      </c>
      <c r="E88" s="208"/>
      <c r="F88" s="209"/>
      <c r="G88" s="113" t="s">
        <v>1074</v>
      </c>
      <c r="H88" s="113" t="s">
        <v>1074</v>
      </c>
      <c r="I88" s="51" t="s">
        <v>1074</v>
      </c>
      <c r="J88" s="51" t="s">
        <v>1074</v>
      </c>
      <c r="K88" s="43" t="s">
        <v>1186</v>
      </c>
    </row>
    <row r="89" spans="1:11" ht="52.3" customHeight="1">
      <c r="A89" s="127"/>
      <c r="B89" s="282"/>
      <c r="C89" s="86" t="s">
        <v>1125</v>
      </c>
      <c r="D89" s="210" t="s">
        <v>1177</v>
      </c>
      <c r="E89" s="211"/>
      <c r="F89" s="212"/>
      <c r="G89" s="113" t="s">
        <v>1074</v>
      </c>
      <c r="H89" s="113" t="s">
        <v>1074</v>
      </c>
      <c r="I89" s="113" t="s">
        <v>1074</v>
      </c>
      <c r="J89" s="113" t="s">
        <v>1074</v>
      </c>
      <c r="K89" s="43" t="s">
        <v>1188</v>
      </c>
    </row>
    <row r="90" spans="1:11" ht="74.05" customHeight="1">
      <c r="A90" s="127"/>
      <c r="B90" s="121" t="s">
        <v>1225</v>
      </c>
      <c r="C90" s="86" t="s">
        <v>5</v>
      </c>
      <c r="D90" s="135" t="s">
        <v>1137</v>
      </c>
      <c r="E90" s="136"/>
      <c r="F90" s="137"/>
      <c r="G90" s="113" t="s">
        <v>1074</v>
      </c>
      <c r="H90" s="113" t="s">
        <v>1074</v>
      </c>
      <c r="I90" s="113" t="s">
        <v>1074</v>
      </c>
      <c r="J90" s="113" t="s">
        <v>1074</v>
      </c>
      <c r="K90" s="43" t="s">
        <v>1203</v>
      </c>
    </row>
    <row r="91" spans="1:11" ht="28.3" customHeight="1">
      <c r="A91" s="127"/>
      <c r="B91" s="129" t="s">
        <v>1087</v>
      </c>
      <c r="C91" s="130"/>
      <c r="D91" s="130"/>
      <c r="E91" s="130"/>
      <c r="F91" s="130"/>
      <c r="G91" s="130"/>
      <c r="H91" s="130"/>
      <c r="I91" s="130"/>
      <c r="J91" s="130"/>
      <c r="K91" s="131"/>
    </row>
    <row r="92" spans="1:11" ht="42.9" customHeight="1">
      <c r="A92" s="127"/>
      <c r="B92" s="37" t="s">
        <v>1224</v>
      </c>
      <c r="C92" s="38" t="s">
        <v>8</v>
      </c>
      <c r="D92" s="210" t="s">
        <v>1321</v>
      </c>
      <c r="E92" s="211"/>
      <c r="F92" s="212"/>
      <c r="G92" s="55"/>
      <c r="H92" s="55"/>
      <c r="I92" s="55"/>
      <c r="J92" s="55" t="s">
        <v>1074</v>
      </c>
      <c r="K92" s="39" t="s">
        <v>1189</v>
      </c>
    </row>
    <row r="93" spans="1:11" ht="70.3" customHeight="1" thickBot="1">
      <c r="A93" s="128"/>
      <c r="B93" s="122" t="s">
        <v>1226</v>
      </c>
      <c r="C93" s="38" t="s">
        <v>11</v>
      </c>
      <c r="D93" s="322" t="s">
        <v>1349</v>
      </c>
      <c r="E93" s="323"/>
      <c r="F93" s="324"/>
      <c r="G93" s="55" t="s">
        <v>1074</v>
      </c>
      <c r="H93" s="55" t="s">
        <v>1074</v>
      </c>
      <c r="I93" s="55" t="s">
        <v>1074</v>
      </c>
      <c r="J93" s="55" t="s">
        <v>1074</v>
      </c>
      <c r="K93" s="39" t="s">
        <v>1189</v>
      </c>
    </row>
    <row r="94" spans="1:11" ht="12.9" customHeight="1" thickBot="1">
      <c r="A94" s="102"/>
      <c r="B94" s="102"/>
      <c r="C94" s="102"/>
      <c r="D94" s="102"/>
      <c r="E94" s="102"/>
      <c r="F94" s="102"/>
      <c r="G94" s="102"/>
      <c r="H94" s="102"/>
      <c r="I94" s="102"/>
      <c r="J94" s="102"/>
      <c r="K94" s="102"/>
    </row>
    <row r="95" spans="1:11" ht="46.3">
      <c r="A95" s="123" t="s">
        <v>1070</v>
      </c>
      <c r="B95" s="23" t="s">
        <v>1092</v>
      </c>
      <c r="C95" s="24" t="s">
        <v>1093</v>
      </c>
      <c r="D95" s="24" t="s">
        <v>1094</v>
      </c>
      <c r="E95" s="203" t="s">
        <v>1095</v>
      </c>
      <c r="F95" s="203"/>
      <c r="G95" s="203"/>
      <c r="H95" s="203"/>
      <c r="I95" s="204" t="s">
        <v>1069</v>
      </c>
      <c r="J95" s="205"/>
      <c r="K95" s="206"/>
    </row>
    <row r="96" spans="1:11" ht="55.3" customHeight="1">
      <c r="A96" s="126" t="s">
        <v>1227</v>
      </c>
      <c r="B96" s="25" t="s">
        <v>1327</v>
      </c>
      <c r="C96" s="83" t="s">
        <v>1096</v>
      </c>
      <c r="D96" s="92" t="s">
        <v>1331</v>
      </c>
      <c r="E96" s="191" t="s">
        <v>1333</v>
      </c>
      <c r="F96" s="192"/>
      <c r="G96" s="192"/>
      <c r="H96" s="193"/>
      <c r="I96" s="191" t="s">
        <v>1335</v>
      </c>
      <c r="J96" s="192"/>
      <c r="K96" s="193"/>
    </row>
    <row r="97" spans="1:11" ht="53.15" customHeight="1">
      <c r="A97" s="127"/>
      <c r="B97" s="25" t="s">
        <v>1328</v>
      </c>
      <c r="C97" s="83" t="s">
        <v>1096</v>
      </c>
      <c r="D97" s="92" t="s">
        <v>1332</v>
      </c>
      <c r="E97" s="191" t="s">
        <v>1334</v>
      </c>
      <c r="F97" s="192"/>
      <c r="G97" s="192"/>
      <c r="H97" s="193"/>
      <c r="I97" s="191" t="s">
        <v>1335</v>
      </c>
      <c r="J97" s="192"/>
      <c r="K97" s="193"/>
    </row>
    <row r="98" spans="1:11" ht="45.9" customHeight="1">
      <c r="A98" s="127"/>
      <c r="B98" s="25" t="s">
        <v>1329</v>
      </c>
      <c r="C98" s="83" t="s">
        <v>1096</v>
      </c>
      <c r="D98" s="92" t="s">
        <v>1131</v>
      </c>
      <c r="E98" s="191" t="s">
        <v>1333</v>
      </c>
      <c r="F98" s="192"/>
      <c r="G98" s="192"/>
      <c r="H98" s="193"/>
      <c r="I98" s="194"/>
      <c r="J98" s="195"/>
      <c r="K98" s="196"/>
    </row>
    <row r="99" spans="1:11" ht="70.75" customHeight="1" thickBot="1">
      <c r="A99" s="127"/>
      <c r="B99" s="40" t="s">
        <v>1330</v>
      </c>
      <c r="C99" s="90" t="s">
        <v>1096</v>
      </c>
      <c r="D99" s="91" t="s">
        <v>1131</v>
      </c>
      <c r="E99" s="197" t="s">
        <v>1333</v>
      </c>
      <c r="F99" s="198"/>
      <c r="G99" s="198"/>
      <c r="H99" s="199"/>
      <c r="I99" s="200"/>
      <c r="J99" s="201"/>
      <c r="K99" s="202"/>
    </row>
    <row r="100" spans="1:11" ht="27.9" customHeight="1">
      <c r="A100" s="127"/>
      <c r="B100" s="167" t="s">
        <v>1067</v>
      </c>
      <c r="C100" s="169" t="s">
        <v>0</v>
      </c>
      <c r="D100" s="171" t="s">
        <v>1140</v>
      </c>
      <c r="E100" s="172"/>
      <c r="F100" s="173"/>
      <c r="G100" s="177" t="s">
        <v>1</v>
      </c>
      <c r="H100" s="178"/>
      <c r="I100" s="178"/>
      <c r="J100" s="179"/>
      <c r="K100" s="169" t="s">
        <v>1068</v>
      </c>
    </row>
    <row r="101" spans="1:11" ht="27.9" customHeight="1">
      <c r="A101" s="127"/>
      <c r="B101" s="168"/>
      <c r="C101" s="170"/>
      <c r="D101" s="174"/>
      <c r="E101" s="175"/>
      <c r="F101" s="176"/>
      <c r="G101" s="27" t="s">
        <v>1312</v>
      </c>
      <c r="H101" s="27" t="s">
        <v>1313</v>
      </c>
      <c r="I101" s="27" t="s">
        <v>1314</v>
      </c>
      <c r="J101" s="27" t="s">
        <v>1315</v>
      </c>
      <c r="K101" s="170"/>
    </row>
    <row r="102" spans="1:11" ht="33" customHeight="1">
      <c r="A102" s="127"/>
      <c r="B102" s="129" t="s">
        <v>1103</v>
      </c>
      <c r="C102" s="130"/>
      <c r="D102" s="130"/>
      <c r="E102" s="130"/>
      <c r="F102" s="130"/>
      <c r="G102" s="130"/>
      <c r="H102" s="130"/>
      <c r="I102" s="130"/>
      <c r="J102" s="130"/>
      <c r="K102" s="131"/>
    </row>
    <row r="103" spans="1:11" ht="24" customHeight="1">
      <c r="A103" s="127"/>
      <c r="B103" s="132" t="s">
        <v>1304</v>
      </c>
      <c r="C103" s="115" t="s">
        <v>2</v>
      </c>
      <c r="D103" s="142" t="s">
        <v>1244</v>
      </c>
      <c r="E103" s="143"/>
      <c r="F103" s="144"/>
      <c r="G103" s="51" t="s">
        <v>1074</v>
      </c>
      <c r="H103" s="56"/>
      <c r="I103" s="56"/>
      <c r="J103" s="56"/>
      <c r="K103" s="58" t="s">
        <v>1188</v>
      </c>
    </row>
    <row r="104" spans="1:11" ht="24" customHeight="1">
      <c r="A104" s="127"/>
      <c r="B104" s="133"/>
      <c r="C104" s="115" t="s">
        <v>4</v>
      </c>
      <c r="D104" s="183" t="s">
        <v>1318</v>
      </c>
      <c r="E104" s="184"/>
      <c r="F104" s="185"/>
      <c r="G104" s="56" t="s">
        <v>1074</v>
      </c>
      <c r="H104" s="56" t="s">
        <v>1074</v>
      </c>
      <c r="I104" s="56" t="s">
        <v>1074</v>
      </c>
      <c r="J104" s="56" t="s">
        <v>1074</v>
      </c>
      <c r="K104" s="43" t="s">
        <v>1188</v>
      </c>
    </row>
    <row r="105" spans="1:11" ht="24" customHeight="1">
      <c r="A105" s="127"/>
      <c r="B105" s="134"/>
      <c r="C105" s="115" t="s">
        <v>1071</v>
      </c>
      <c r="D105" s="135" t="s">
        <v>1245</v>
      </c>
      <c r="E105" s="136"/>
      <c r="F105" s="137"/>
      <c r="G105" s="56" t="s">
        <v>1074</v>
      </c>
      <c r="H105" s="56" t="s">
        <v>1074</v>
      </c>
      <c r="I105" s="56" t="s">
        <v>1074</v>
      </c>
      <c r="J105" s="56" t="s">
        <v>1074</v>
      </c>
      <c r="K105" s="43" t="s">
        <v>1267</v>
      </c>
    </row>
    <row r="106" spans="1:11" ht="24" customHeight="1">
      <c r="A106" s="127"/>
      <c r="B106" s="138" t="s">
        <v>1229</v>
      </c>
      <c r="C106" s="115" t="s">
        <v>5</v>
      </c>
      <c r="D106" s="135" t="s">
        <v>1319</v>
      </c>
      <c r="E106" s="136"/>
      <c r="F106" s="137"/>
      <c r="G106" s="56" t="s">
        <v>1074</v>
      </c>
      <c r="H106" s="56" t="s">
        <v>1074</v>
      </c>
      <c r="I106" s="56" t="s">
        <v>1074</v>
      </c>
      <c r="J106" s="56" t="s">
        <v>1074</v>
      </c>
      <c r="K106" s="43" t="s">
        <v>1266</v>
      </c>
    </row>
    <row r="107" spans="1:11" ht="24" customHeight="1">
      <c r="A107" s="127"/>
      <c r="B107" s="138"/>
      <c r="C107" s="115" t="s">
        <v>7</v>
      </c>
      <c r="D107" s="135" t="s">
        <v>1320</v>
      </c>
      <c r="E107" s="136"/>
      <c r="F107" s="137"/>
      <c r="G107" s="56" t="s">
        <v>1074</v>
      </c>
      <c r="H107" s="56" t="s">
        <v>1074</v>
      </c>
      <c r="I107" s="56" t="s">
        <v>1074</v>
      </c>
      <c r="J107" s="56" t="s">
        <v>1074</v>
      </c>
      <c r="K107" s="43" t="s">
        <v>1266</v>
      </c>
    </row>
    <row r="108" spans="1:11" ht="34.75" customHeight="1">
      <c r="A108" s="127"/>
      <c r="B108" s="139" t="s">
        <v>1230</v>
      </c>
      <c r="C108" s="115" t="s">
        <v>1088</v>
      </c>
      <c r="D108" s="151" t="s">
        <v>1231</v>
      </c>
      <c r="E108" s="152"/>
      <c r="F108" s="153"/>
      <c r="G108" s="51" t="s">
        <v>1074</v>
      </c>
      <c r="H108" s="56" t="s">
        <v>1074</v>
      </c>
      <c r="I108" s="56" t="s">
        <v>1074</v>
      </c>
      <c r="J108" s="56"/>
      <c r="K108" s="58" t="s">
        <v>1296</v>
      </c>
    </row>
    <row r="109" spans="1:11" ht="39.549999999999997" customHeight="1">
      <c r="A109" s="127"/>
      <c r="B109" s="139"/>
      <c r="C109" s="115" t="s">
        <v>1089</v>
      </c>
      <c r="D109" s="180" t="s">
        <v>1246</v>
      </c>
      <c r="E109" s="181"/>
      <c r="F109" s="182"/>
      <c r="G109" s="56"/>
      <c r="H109" s="56"/>
      <c r="I109" s="56" t="s">
        <v>1074</v>
      </c>
      <c r="J109" s="56"/>
      <c r="K109" s="43" t="s">
        <v>1296</v>
      </c>
    </row>
    <row r="110" spans="1:11" ht="33" customHeight="1">
      <c r="A110" s="127"/>
      <c r="B110" s="140" t="s">
        <v>1104</v>
      </c>
      <c r="C110" s="140"/>
      <c r="D110" s="140"/>
      <c r="E110" s="140"/>
      <c r="F110" s="140"/>
      <c r="G110" s="140"/>
      <c r="H110" s="140"/>
      <c r="I110" s="140"/>
      <c r="J110" s="140"/>
      <c r="K110" s="140"/>
    </row>
    <row r="111" spans="1:11" ht="27.55" customHeight="1">
      <c r="A111" s="127"/>
      <c r="B111" s="141" t="s">
        <v>1232</v>
      </c>
      <c r="C111" s="115" t="s">
        <v>8</v>
      </c>
      <c r="D111" s="142" t="s">
        <v>1105</v>
      </c>
      <c r="E111" s="143"/>
      <c r="F111" s="144"/>
      <c r="G111" s="51" t="s">
        <v>1074</v>
      </c>
      <c r="H111" s="51" t="s">
        <v>1074</v>
      </c>
      <c r="I111" s="56"/>
      <c r="J111" s="56"/>
      <c r="K111" s="58" t="s">
        <v>1190</v>
      </c>
    </row>
    <row r="112" spans="1:11" ht="27.55" customHeight="1">
      <c r="A112" s="127"/>
      <c r="B112" s="141"/>
      <c r="C112" s="29" t="s">
        <v>9</v>
      </c>
      <c r="D112" s="183" t="s">
        <v>1106</v>
      </c>
      <c r="E112" s="184"/>
      <c r="F112" s="185"/>
      <c r="G112" s="56"/>
      <c r="H112" s="56" t="s">
        <v>1074</v>
      </c>
      <c r="I112" s="56" t="s">
        <v>1074</v>
      </c>
      <c r="J112" s="56"/>
      <c r="K112" s="43" t="s">
        <v>1190</v>
      </c>
    </row>
    <row r="113" spans="1:11" ht="27.55" customHeight="1">
      <c r="A113" s="127"/>
      <c r="B113" s="141"/>
      <c r="C113" s="29" t="s">
        <v>10</v>
      </c>
      <c r="D113" s="183" t="s">
        <v>1107</v>
      </c>
      <c r="E113" s="184"/>
      <c r="F113" s="185"/>
      <c r="G113" s="56"/>
      <c r="H113" s="56"/>
      <c r="I113" s="56"/>
      <c r="J113" s="56" t="s">
        <v>1074</v>
      </c>
      <c r="K113" s="43" t="s">
        <v>1190</v>
      </c>
    </row>
    <row r="114" spans="1:11" ht="27.55" customHeight="1">
      <c r="A114" s="127"/>
      <c r="B114" s="186" t="s">
        <v>1305</v>
      </c>
      <c r="C114" s="29" t="s">
        <v>11</v>
      </c>
      <c r="D114" s="183" t="s">
        <v>1306</v>
      </c>
      <c r="E114" s="184"/>
      <c r="F114" s="185"/>
      <c r="G114" s="56" t="s">
        <v>1074</v>
      </c>
      <c r="H114" s="56" t="s">
        <v>1074</v>
      </c>
      <c r="I114" s="56" t="s">
        <v>1074</v>
      </c>
      <c r="J114" s="56"/>
      <c r="K114" s="43" t="s">
        <v>1190</v>
      </c>
    </row>
    <row r="115" spans="1:11" ht="42.9" customHeight="1">
      <c r="A115" s="127"/>
      <c r="B115" s="186"/>
      <c r="C115" s="29" t="s">
        <v>12</v>
      </c>
      <c r="D115" s="183" t="s">
        <v>1247</v>
      </c>
      <c r="E115" s="184"/>
      <c r="F115" s="185"/>
      <c r="G115" s="56"/>
      <c r="H115" s="56"/>
      <c r="I115" s="56"/>
      <c r="J115" s="56" t="s">
        <v>1074</v>
      </c>
      <c r="K115" s="43" t="s">
        <v>1190</v>
      </c>
    </row>
    <row r="116" spans="1:11" ht="33" customHeight="1">
      <c r="A116" s="127"/>
      <c r="B116" s="140" t="s">
        <v>1108</v>
      </c>
      <c r="C116" s="140"/>
      <c r="D116" s="140"/>
      <c r="E116" s="140"/>
      <c r="F116" s="140"/>
      <c r="G116" s="140"/>
      <c r="H116" s="140"/>
      <c r="I116" s="140"/>
      <c r="J116" s="140"/>
      <c r="K116" s="140"/>
    </row>
    <row r="117" spans="1:11" ht="35.799999999999997" customHeight="1">
      <c r="A117" s="127"/>
      <c r="B117" s="187" t="s">
        <v>1254</v>
      </c>
      <c r="C117" s="29" t="s">
        <v>13</v>
      </c>
      <c r="D117" s="148" t="s">
        <v>1204</v>
      </c>
      <c r="E117" s="149"/>
      <c r="F117" s="150"/>
      <c r="G117" s="56" t="s">
        <v>1074</v>
      </c>
      <c r="H117" s="56" t="s">
        <v>1074</v>
      </c>
      <c r="I117" s="56" t="s">
        <v>1074</v>
      </c>
      <c r="J117" s="56" t="s">
        <v>1074</v>
      </c>
      <c r="K117" s="43" t="s">
        <v>1196</v>
      </c>
    </row>
    <row r="118" spans="1:11" ht="29.25" customHeight="1">
      <c r="A118" s="127"/>
      <c r="B118" s="187"/>
      <c r="C118" s="29" t="s">
        <v>1111</v>
      </c>
      <c r="D118" s="148" t="s">
        <v>1289</v>
      </c>
      <c r="E118" s="149"/>
      <c r="F118" s="150"/>
      <c r="G118" s="56" t="s">
        <v>1074</v>
      </c>
      <c r="H118" s="56" t="s">
        <v>1074</v>
      </c>
      <c r="I118" s="56" t="s">
        <v>1074</v>
      </c>
      <c r="J118" s="56" t="s">
        <v>1074</v>
      </c>
      <c r="K118" s="43" t="s">
        <v>1196</v>
      </c>
    </row>
    <row r="119" spans="1:11" ht="29.25" customHeight="1">
      <c r="A119" s="127"/>
      <c r="B119" s="187"/>
      <c r="C119" s="116" t="s">
        <v>1112</v>
      </c>
      <c r="D119" s="151" t="s">
        <v>1090</v>
      </c>
      <c r="E119" s="152"/>
      <c r="F119" s="153"/>
      <c r="G119" s="56"/>
      <c r="H119" s="56"/>
      <c r="I119" s="51" t="s">
        <v>1074</v>
      </c>
      <c r="J119" s="56" t="s">
        <v>1074</v>
      </c>
      <c r="K119" s="59" t="s">
        <v>1300</v>
      </c>
    </row>
    <row r="120" spans="1:11" ht="29.25" customHeight="1">
      <c r="A120" s="127"/>
      <c r="B120" s="187"/>
      <c r="C120" s="115" t="s">
        <v>1113</v>
      </c>
      <c r="D120" s="151" t="s">
        <v>1248</v>
      </c>
      <c r="E120" s="152"/>
      <c r="F120" s="153"/>
      <c r="G120" s="51"/>
      <c r="H120" s="56"/>
      <c r="I120" s="51" t="s">
        <v>1074</v>
      </c>
      <c r="J120" s="56"/>
      <c r="K120" s="58" t="s">
        <v>1301</v>
      </c>
    </row>
    <row r="121" spans="1:11" ht="29.25" customHeight="1">
      <c r="A121" s="127"/>
      <c r="B121" s="188" t="s">
        <v>1233</v>
      </c>
      <c r="C121" s="116" t="s">
        <v>14</v>
      </c>
      <c r="D121" s="148" t="s">
        <v>1350</v>
      </c>
      <c r="E121" s="149"/>
      <c r="F121" s="150"/>
      <c r="G121" s="56" t="s">
        <v>1074</v>
      </c>
      <c r="H121" s="56" t="s">
        <v>1074</v>
      </c>
      <c r="I121" s="56" t="s">
        <v>1074</v>
      </c>
      <c r="J121" s="56"/>
      <c r="K121" s="43" t="s">
        <v>1190</v>
      </c>
    </row>
    <row r="122" spans="1:11" ht="29.25" customHeight="1">
      <c r="A122" s="127"/>
      <c r="B122" s="189"/>
      <c r="C122" s="116" t="s">
        <v>1114</v>
      </c>
      <c r="D122" s="154" t="s">
        <v>1205</v>
      </c>
      <c r="E122" s="155"/>
      <c r="F122" s="156"/>
      <c r="G122" s="56"/>
      <c r="H122" s="56" t="s">
        <v>1074</v>
      </c>
      <c r="I122" s="56" t="s">
        <v>1074</v>
      </c>
      <c r="J122" s="56" t="s">
        <v>1074</v>
      </c>
      <c r="K122" s="43" t="s">
        <v>1190</v>
      </c>
    </row>
    <row r="123" spans="1:11" ht="29.25" customHeight="1">
      <c r="A123" s="127"/>
      <c r="B123" s="190"/>
      <c r="C123" s="116" t="s">
        <v>1115</v>
      </c>
      <c r="D123" s="157" t="s">
        <v>1206</v>
      </c>
      <c r="E123" s="158"/>
      <c r="F123" s="159"/>
      <c r="G123" s="56"/>
      <c r="H123" s="56"/>
      <c r="I123" s="56" t="s">
        <v>1074</v>
      </c>
      <c r="J123" s="56" t="s">
        <v>1074</v>
      </c>
      <c r="K123" s="43" t="s">
        <v>1190</v>
      </c>
    </row>
    <row r="124" spans="1:11" ht="35.799999999999997" customHeight="1">
      <c r="A124" s="127"/>
      <c r="B124" s="187" t="s">
        <v>1234</v>
      </c>
      <c r="C124" s="116" t="s">
        <v>1116</v>
      </c>
      <c r="D124" s="148" t="s">
        <v>1091</v>
      </c>
      <c r="E124" s="149"/>
      <c r="F124" s="150"/>
      <c r="G124" s="56" t="s">
        <v>1074</v>
      </c>
      <c r="H124" s="56" t="s">
        <v>1074</v>
      </c>
      <c r="I124" s="56" t="s">
        <v>1074</v>
      </c>
      <c r="J124" s="56" t="s">
        <v>1074</v>
      </c>
      <c r="K124" s="43" t="s">
        <v>1190</v>
      </c>
    </row>
    <row r="125" spans="1:11" ht="35.799999999999997" customHeight="1">
      <c r="A125" s="127"/>
      <c r="B125" s="187"/>
      <c r="C125" s="115" t="s">
        <v>1117</v>
      </c>
      <c r="D125" s="142" t="s">
        <v>1287</v>
      </c>
      <c r="E125" s="143"/>
      <c r="F125" s="144"/>
      <c r="G125" s="51" t="s">
        <v>1074</v>
      </c>
      <c r="H125" s="56"/>
      <c r="I125" s="56"/>
      <c r="J125" s="56"/>
      <c r="K125" s="58" t="s">
        <v>1268</v>
      </c>
    </row>
    <row r="126" spans="1:11" ht="35.799999999999997" customHeight="1">
      <c r="A126" s="127"/>
      <c r="B126" s="160" t="s">
        <v>1235</v>
      </c>
      <c r="C126" s="115" t="s">
        <v>1109</v>
      </c>
      <c r="D126" s="142" t="s">
        <v>1207</v>
      </c>
      <c r="E126" s="143"/>
      <c r="F126" s="144"/>
      <c r="G126" s="51" t="s">
        <v>1074</v>
      </c>
      <c r="H126" s="56"/>
      <c r="I126" s="56"/>
      <c r="J126" s="56"/>
      <c r="K126" s="58" t="s">
        <v>1190</v>
      </c>
    </row>
    <row r="127" spans="1:11" ht="30">
      <c r="A127" s="127"/>
      <c r="B127" s="160"/>
      <c r="C127" s="29" t="s">
        <v>1110</v>
      </c>
      <c r="D127" s="183" t="s">
        <v>1290</v>
      </c>
      <c r="E127" s="184"/>
      <c r="F127" s="185"/>
      <c r="G127" s="56"/>
      <c r="H127" s="56" t="s">
        <v>1074</v>
      </c>
      <c r="I127" s="56"/>
      <c r="J127" s="56"/>
      <c r="K127" s="43" t="s">
        <v>1196</v>
      </c>
    </row>
    <row r="128" spans="1:11" ht="33" customHeight="1">
      <c r="A128" s="127"/>
      <c r="B128" s="161" t="s">
        <v>1118</v>
      </c>
      <c r="C128" s="162"/>
      <c r="D128" s="162"/>
      <c r="E128" s="162"/>
      <c r="F128" s="162"/>
      <c r="G128" s="162"/>
      <c r="H128" s="162"/>
      <c r="I128" s="162"/>
      <c r="J128" s="162"/>
      <c r="K128" s="163"/>
    </row>
    <row r="129" spans="1:11" ht="30.55" customHeight="1">
      <c r="A129" s="127"/>
      <c r="B129" s="164" t="s">
        <v>1236</v>
      </c>
      <c r="C129" s="41" t="s">
        <v>1119</v>
      </c>
      <c r="D129" s="142" t="s">
        <v>1291</v>
      </c>
      <c r="E129" s="143"/>
      <c r="F129" s="144"/>
      <c r="G129" s="56" t="s">
        <v>1074</v>
      </c>
      <c r="H129" s="56" t="s">
        <v>1074</v>
      </c>
      <c r="I129" s="60"/>
      <c r="J129" s="61"/>
      <c r="K129" s="62" t="s">
        <v>1190</v>
      </c>
    </row>
    <row r="130" spans="1:11" ht="30.55" customHeight="1">
      <c r="A130" s="127"/>
      <c r="B130" s="165"/>
      <c r="C130" s="41" t="s">
        <v>1120</v>
      </c>
      <c r="D130" s="142" t="s">
        <v>1351</v>
      </c>
      <c r="E130" s="143"/>
      <c r="F130" s="144"/>
      <c r="G130" s="51"/>
      <c r="H130" s="56" t="s">
        <v>1074</v>
      </c>
      <c r="I130" s="60"/>
      <c r="J130" s="61"/>
      <c r="K130" s="62" t="s">
        <v>1190</v>
      </c>
    </row>
    <row r="131" spans="1:11" ht="30.55" customHeight="1">
      <c r="A131" s="127"/>
      <c r="B131" s="166"/>
      <c r="C131" s="41" t="s">
        <v>1121</v>
      </c>
      <c r="D131" s="142" t="s">
        <v>1292</v>
      </c>
      <c r="E131" s="143"/>
      <c r="F131" s="144"/>
      <c r="G131" s="53"/>
      <c r="H131" s="56" t="s">
        <v>1074</v>
      </c>
      <c r="I131" s="56" t="s">
        <v>1074</v>
      </c>
      <c r="J131" s="56" t="s">
        <v>1074</v>
      </c>
      <c r="K131" s="62" t="s">
        <v>1190</v>
      </c>
    </row>
    <row r="132" spans="1:11" ht="30.55" customHeight="1">
      <c r="A132" s="127"/>
      <c r="B132" s="164" t="s">
        <v>1237</v>
      </c>
      <c r="C132" s="41" t="s">
        <v>1122</v>
      </c>
      <c r="D132" s="145" t="s">
        <v>1293</v>
      </c>
      <c r="E132" s="146"/>
      <c r="F132" s="147"/>
      <c r="G132" s="53"/>
      <c r="H132" s="51"/>
      <c r="I132" s="56" t="s">
        <v>1074</v>
      </c>
      <c r="J132" s="61"/>
      <c r="K132" s="62" t="s">
        <v>1190</v>
      </c>
    </row>
    <row r="133" spans="1:11" ht="30.55" customHeight="1">
      <c r="A133" s="127"/>
      <c r="B133" s="165"/>
      <c r="C133" s="41" t="s">
        <v>1123</v>
      </c>
      <c r="D133" s="142" t="s">
        <v>1359</v>
      </c>
      <c r="E133" s="143"/>
      <c r="F133" s="144"/>
      <c r="G133" s="53"/>
      <c r="H133" s="53"/>
      <c r="I133" s="56" t="s">
        <v>1074</v>
      </c>
      <c r="J133" s="56" t="s">
        <v>1074</v>
      </c>
      <c r="K133" s="62" t="s">
        <v>1190</v>
      </c>
    </row>
    <row r="134" spans="1:11" ht="27.55" customHeight="1">
      <c r="A134" s="128"/>
      <c r="B134" s="166"/>
      <c r="C134" s="41" t="s">
        <v>1124</v>
      </c>
      <c r="D134" s="142" t="s">
        <v>1292</v>
      </c>
      <c r="E134" s="143"/>
      <c r="F134" s="144"/>
      <c r="G134" s="53"/>
      <c r="H134" s="53"/>
      <c r="I134" s="60"/>
      <c r="J134" s="56" t="s">
        <v>1074</v>
      </c>
      <c r="K134" s="62" t="s">
        <v>1190</v>
      </c>
    </row>
    <row r="135" spans="1:11" ht="17.8" customHeight="1">
      <c r="A135" s="117"/>
      <c r="B135" s="107"/>
      <c r="C135" s="108"/>
      <c r="D135" s="118"/>
      <c r="E135" s="118"/>
      <c r="F135" s="119"/>
      <c r="G135" s="110"/>
      <c r="H135" s="110"/>
      <c r="I135" s="110"/>
      <c r="J135" s="110"/>
      <c r="K135" s="107"/>
    </row>
    <row r="136" spans="1:11" ht="26.8" customHeight="1">
      <c r="A136" s="342" t="s">
        <v>1070</v>
      </c>
      <c r="B136" s="347" t="s">
        <v>1067</v>
      </c>
      <c r="C136" s="348" t="s">
        <v>0</v>
      </c>
      <c r="D136" s="349" t="s">
        <v>1140</v>
      </c>
      <c r="E136" s="350"/>
      <c r="F136" s="351"/>
      <c r="G136" s="352" t="s">
        <v>1</v>
      </c>
      <c r="H136" s="353"/>
      <c r="I136" s="353"/>
      <c r="J136" s="354"/>
      <c r="K136" s="348" t="s">
        <v>1068</v>
      </c>
    </row>
    <row r="137" spans="1:11" ht="30.9">
      <c r="A137" s="343"/>
      <c r="B137" s="170"/>
      <c r="C137" s="170"/>
      <c r="D137" s="174"/>
      <c r="E137" s="175"/>
      <c r="F137" s="176"/>
      <c r="G137" s="27" t="s">
        <v>1312</v>
      </c>
      <c r="H137" s="27" t="s">
        <v>1313</v>
      </c>
      <c r="I137" s="27" t="s">
        <v>1314</v>
      </c>
      <c r="J137" s="27" t="s">
        <v>1315</v>
      </c>
      <c r="K137" s="170"/>
    </row>
    <row r="138" spans="1:11" ht="33" customHeight="1">
      <c r="A138" s="127" t="s">
        <v>1323</v>
      </c>
      <c r="B138" s="140" t="s">
        <v>1138</v>
      </c>
      <c r="C138" s="140"/>
      <c r="D138" s="140"/>
      <c r="E138" s="140"/>
      <c r="F138" s="140"/>
      <c r="G138" s="140"/>
      <c r="H138" s="140"/>
      <c r="I138" s="140"/>
      <c r="J138" s="140"/>
      <c r="K138" s="140"/>
    </row>
    <row r="139" spans="1:11" ht="30">
      <c r="A139" s="127"/>
      <c r="B139" s="280" t="s">
        <v>1242</v>
      </c>
      <c r="C139" s="29" t="s">
        <v>2</v>
      </c>
      <c r="D139" s="42" t="s">
        <v>1249</v>
      </c>
      <c r="E139" s="81"/>
      <c r="F139" s="82"/>
      <c r="G139" s="56" t="s">
        <v>1074</v>
      </c>
      <c r="H139" s="56" t="s">
        <v>1074</v>
      </c>
      <c r="I139" s="56"/>
      <c r="J139" s="56"/>
      <c r="K139" s="43" t="s">
        <v>1208</v>
      </c>
    </row>
    <row r="140" spans="1:11" ht="30">
      <c r="A140" s="127"/>
      <c r="B140" s="281"/>
      <c r="C140" s="120" t="s">
        <v>4</v>
      </c>
      <c r="D140" s="277" t="s">
        <v>1285</v>
      </c>
      <c r="E140" s="278"/>
      <c r="F140" s="279"/>
      <c r="G140" s="51" t="s">
        <v>1074</v>
      </c>
      <c r="H140" s="56"/>
      <c r="I140" s="56"/>
      <c r="J140" s="56"/>
      <c r="K140" s="58" t="s">
        <v>1208</v>
      </c>
    </row>
    <row r="141" spans="1:11" ht="30">
      <c r="A141" s="127"/>
      <c r="B141" s="281"/>
      <c r="C141" s="96" t="s">
        <v>1071</v>
      </c>
      <c r="D141" s="334" t="s">
        <v>1311</v>
      </c>
      <c r="E141" s="335"/>
      <c r="F141" s="336"/>
      <c r="G141" s="56"/>
      <c r="H141" s="56" t="s">
        <v>1074</v>
      </c>
      <c r="I141" s="56" t="s">
        <v>1074</v>
      </c>
      <c r="J141" s="56" t="s">
        <v>1074</v>
      </c>
      <c r="K141" s="58" t="s">
        <v>1208</v>
      </c>
    </row>
    <row r="142" spans="1:11" ht="45">
      <c r="A142" s="127"/>
      <c r="B142" s="281"/>
      <c r="C142" s="120" t="s">
        <v>1102</v>
      </c>
      <c r="D142" s="142" t="s">
        <v>1284</v>
      </c>
      <c r="E142" s="143"/>
      <c r="F142" s="144"/>
      <c r="G142" s="51"/>
      <c r="H142" s="51" t="s">
        <v>1074</v>
      </c>
      <c r="I142" s="56"/>
      <c r="J142" s="56"/>
      <c r="K142" s="58" t="s">
        <v>1340</v>
      </c>
    </row>
    <row r="143" spans="1:11" ht="30">
      <c r="A143" s="127"/>
      <c r="B143" s="281"/>
      <c r="C143" s="115" t="s">
        <v>1125</v>
      </c>
      <c r="D143" s="142" t="s">
        <v>1322</v>
      </c>
      <c r="E143" s="143"/>
      <c r="F143" s="144"/>
      <c r="G143" s="51"/>
      <c r="H143" s="51" t="s">
        <v>1074</v>
      </c>
      <c r="I143" s="56"/>
      <c r="J143" s="56"/>
      <c r="K143" s="58" t="s">
        <v>1208</v>
      </c>
    </row>
    <row r="144" spans="1:11" ht="30">
      <c r="A144" s="127"/>
      <c r="B144" s="281"/>
      <c r="C144" s="96" t="s">
        <v>1276</v>
      </c>
      <c r="D144" s="256" t="s">
        <v>1250</v>
      </c>
      <c r="E144" s="257"/>
      <c r="F144" s="258"/>
      <c r="G144" s="56"/>
      <c r="H144" s="56"/>
      <c r="I144" s="56" t="s">
        <v>1074</v>
      </c>
      <c r="J144" s="56"/>
      <c r="K144" s="43" t="s">
        <v>1208</v>
      </c>
    </row>
    <row r="145" spans="1:11" ht="30">
      <c r="A145" s="127"/>
      <c r="B145" s="281"/>
      <c r="C145" s="116" t="s">
        <v>1283</v>
      </c>
      <c r="D145" s="334" t="s">
        <v>1352</v>
      </c>
      <c r="E145" s="335"/>
      <c r="F145" s="336"/>
      <c r="G145" s="56"/>
      <c r="H145" s="56" t="s">
        <v>1074</v>
      </c>
      <c r="I145" s="56" t="s">
        <v>1074</v>
      </c>
      <c r="J145" s="56"/>
      <c r="K145" s="43" t="s">
        <v>1208</v>
      </c>
    </row>
    <row r="146" spans="1:11" ht="30">
      <c r="A146" s="127"/>
      <c r="B146" s="282"/>
      <c r="C146" s="86" t="s">
        <v>1286</v>
      </c>
      <c r="D146" s="355" t="s">
        <v>1280</v>
      </c>
      <c r="E146" s="356"/>
      <c r="F146" s="357"/>
      <c r="G146" s="56"/>
      <c r="H146" s="56" t="s">
        <v>1074</v>
      </c>
      <c r="I146" s="56"/>
      <c r="J146" s="56"/>
      <c r="K146" s="59" t="s">
        <v>1295</v>
      </c>
    </row>
    <row r="147" spans="1:11" ht="30">
      <c r="A147" s="127"/>
      <c r="B147" s="358" t="s">
        <v>1178</v>
      </c>
      <c r="C147" s="86" t="s">
        <v>5</v>
      </c>
      <c r="D147" s="334" t="s">
        <v>1275</v>
      </c>
      <c r="E147" s="335"/>
      <c r="F147" s="336"/>
      <c r="G147" s="56"/>
      <c r="H147" s="56" t="s">
        <v>1074</v>
      </c>
      <c r="I147" s="56"/>
      <c r="J147" s="56"/>
      <c r="K147" s="43" t="s">
        <v>1208</v>
      </c>
    </row>
    <row r="148" spans="1:11" ht="30">
      <c r="A148" s="127"/>
      <c r="B148" s="358"/>
      <c r="C148" s="86" t="s">
        <v>7</v>
      </c>
      <c r="D148" s="135" t="s">
        <v>1269</v>
      </c>
      <c r="E148" s="136"/>
      <c r="F148" s="137"/>
      <c r="G148" s="56" t="s">
        <v>1074</v>
      </c>
      <c r="H148" s="56" t="s">
        <v>1074</v>
      </c>
      <c r="I148" s="56" t="s">
        <v>1074</v>
      </c>
      <c r="J148" s="56" t="s">
        <v>1074</v>
      </c>
      <c r="K148" s="43" t="s">
        <v>1208</v>
      </c>
    </row>
    <row r="149" spans="1:11" ht="30">
      <c r="A149" s="127"/>
      <c r="B149" s="358"/>
      <c r="C149" s="29" t="s">
        <v>1072</v>
      </c>
      <c r="D149" s="334" t="s">
        <v>1270</v>
      </c>
      <c r="E149" s="335"/>
      <c r="F149" s="336"/>
      <c r="G149" s="56"/>
      <c r="H149" s="56" t="s">
        <v>1074</v>
      </c>
      <c r="I149" s="56"/>
      <c r="J149" s="56"/>
      <c r="K149" s="43" t="s">
        <v>1208</v>
      </c>
    </row>
    <row r="150" spans="1:11" ht="38.799999999999997" customHeight="1">
      <c r="A150" s="127"/>
      <c r="B150" s="280" t="s">
        <v>1179</v>
      </c>
      <c r="C150" s="86" t="s">
        <v>1088</v>
      </c>
      <c r="D150" s="334" t="s">
        <v>1238</v>
      </c>
      <c r="E150" s="335"/>
      <c r="F150" s="336"/>
      <c r="G150" s="56" t="s">
        <v>1074</v>
      </c>
      <c r="H150" s="56" t="s">
        <v>1074</v>
      </c>
      <c r="I150" s="56" t="s">
        <v>1074</v>
      </c>
      <c r="J150" s="56" t="s">
        <v>1074</v>
      </c>
      <c r="K150" s="43" t="s">
        <v>1208</v>
      </c>
    </row>
    <row r="151" spans="1:11" ht="30">
      <c r="A151" s="127"/>
      <c r="B151" s="282"/>
      <c r="C151" s="86" t="s">
        <v>1089</v>
      </c>
      <c r="D151" s="334" t="s">
        <v>1239</v>
      </c>
      <c r="E151" s="335"/>
      <c r="F151" s="336"/>
      <c r="G151" s="56" t="s">
        <v>1074</v>
      </c>
      <c r="H151" s="56" t="s">
        <v>1074</v>
      </c>
      <c r="I151" s="56" t="s">
        <v>1074</v>
      </c>
      <c r="J151" s="56" t="s">
        <v>1074</v>
      </c>
      <c r="K151" s="43" t="s">
        <v>1208</v>
      </c>
    </row>
    <row r="152" spans="1:11" ht="32.15" customHeight="1">
      <c r="A152" s="127"/>
      <c r="B152" s="259" t="s">
        <v>1180</v>
      </c>
      <c r="C152" s="86" t="s">
        <v>1126</v>
      </c>
      <c r="D152" s="339" t="s">
        <v>1310</v>
      </c>
      <c r="E152" s="340"/>
      <c r="F152" s="341"/>
      <c r="G152" s="56"/>
      <c r="H152" s="56" t="s">
        <v>1074</v>
      </c>
      <c r="I152" s="56"/>
      <c r="J152" s="56"/>
      <c r="K152" s="43" t="s">
        <v>1271</v>
      </c>
    </row>
    <row r="153" spans="1:11" ht="45">
      <c r="A153" s="127"/>
      <c r="B153" s="268"/>
      <c r="C153" s="120" t="s">
        <v>1251</v>
      </c>
      <c r="D153" s="180" t="s">
        <v>1274</v>
      </c>
      <c r="E153" s="181"/>
      <c r="F153" s="182"/>
      <c r="G153" s="51" t="s">
        <v>1074</v>
      </c>
      <c r="H153" s="51" t="s">
        <v>1074</v>
      </c>
      <c r="I153" s="56"/>
      <c r="J153" s="56"/>
      <c r="K153" s="58" t="s">
        <v>1271</v>
      </c>
    </row>
    <row r="154" spans="1:11" ht="30">
      <c r="A154" s="127"/>
      <c r="B154" s="259" t="s">
        <v>1181</v>
      </c>
      <c r="C154" s="29" t="s">
        <v>1127</v>
      </c>
      <c r="D154" s="334" t="s">
        <v>1241</v>
      </c>
      <c r="E154" s="335"/>
      <c r="F154" s="336"/>
      <c r="G154" s="56" t="s">
        <v>1074</v>
      </c>
      <c r="H154" s="56" t="s">
        <v>1074</v>
      </c>
      <c r="I154" s="56" t="s">
        <v>1074</v>
      </c>
      <c r="J154" s="56" t="s">
        <v>1074</v>
      </c>
      <c r="K154" s="43" t="s">
        <v>1208</v>
      </c>
    </row>
    <row r="155" spans="1:11" ht="38.799999999999997" customHeight="1">
      <c r="A155" s="127"/>
      <c r="B155" s="260"/>
      <c r="C155" s="29" t="s">
        <v>1193</v>
      </c>
      <c r="D155" s="277" t="s">
        <v>1353</v>
      </c>
      <c r="E155" s="278"/>
      <c r="F155" s="279"/>
      <c r="G155" s="56" t="s">
        <v>1074</v>
      </c>
      <c r="H155" s="56" t="s">
        <v>1074</v>
      </c>
      <c r="I155" s="56" t="s">
        <v>1074</v>
      </c>
      <c r="J155" s="56" t="s">
        <v>1074</v>
      </c>
      <c r="K155" s="43" t="s">
        <v>1208</v>
      </c>
    </row>
    <row r="156" spans="1:11" ht="36.549999999999997" customHeight="1">
      <c r="A156" s="127"/>
      <c r="B156" s="260"/>
      <c r="C156" s="29" t="s">
        <v>1128</v>
      </c>
      <c r="D156" s="183" t="s">
        <v>1297</v>
      </c>
      <c r="E156" s="184"/>
      <c r="F156" s="185"/>
      <c r="G156" s="56"/>
      <c r="H156" s="56" t="s">
        <v>1074</v>
      </c>
      <c r="I156" s="56"/>
      <c r="J156" s="56"/>
      <c r="K156" s="43" t="s">
        <v>1208</v>
      </c>
    </row>
    <row r="157" spans="1:11" ht="45">
      <c r="A157" s="127"/>
      <c r="B157" s="259" t="s">
        <v>1182</v>
      </c>
      <c r="C157" s="29" t="s">
        <v>1194</v>
      </c>
      <c r="D157" s="256" t="s">
        <v>1243</v>
      </c>
      <c r="E157" s="257"/>
      <c r="F157" s="258"/>
      <c r="G157" s="56"/>
      <c r="H157" s="56" t="s">
        <v>1074</v>
      </c>
      <c r="I157" s="56"/>
      <c r="J157" s="56"/>
      <c r="K157" s="43" t="s">
        <v>1209</v>
      </c>
    </row>
    <row r="158" spans="1:11" ht="28.3" customHeight="1">
      <c r="A158" s="127"/>
      <c r="B158" s="268"/>
      <c r="C158" s="115" t="s">
        <v>1195</v>
      </c>
      <c r="D158" s="277" t="s">
        <v>1272</v>
      </c>
      <c r="E158" s="278"/>
      <c r="F158" s="279"/>
      <c r="G158" s="51" t="s">
        <v>1074</v>
      </c>
      <c r="H158" s="51" t="s">
        <v>1074</v>
      </c>
      <c r="I158" s="56"/>
      <c r="J158" s="56"/>
      <c r="K158" s="58" t="s">
        <v>1139</v>
      </c>
    </row>
    <row r="159" spans="1:11" ht="33" customHeight="1">
      <c r="A159" s="127"/>
      <c r="B159" s="130" t="s">
        <v>1273</v>
      </c>
      <c r="C159" s="130"/>
      <c r="D159" s="130"/>
      <c r="E159" s="130"/>
      <c r="F159" s="130"/>
      <c r="G159" s="130"/>
      <c r="H159" s="130"/>
      <c r="I159" s="130"/>
      <c r="J159" s="130"/>
      <c r="K159" s="131"/>
    </row>
    <row r="160" spans="1:11" ht="30">
      <c r="A160" s="127"/>
      <c r="B160" s="259" t="s">
        <v>1183</v>
      </c>
      <c r="C160" s="29" t="s">
        <v>2</v>
      </c>
      <c r="D160" s="183" t="s">
        <v>1307</v>
      </c>
      <c r="E160" s="184"/>
      <c r="F160" s="185"/>
      <c r="G160" s="56"/>
      <c r="H160" s="56" t="s">
        <v>1074</v>
      </c>
      <c r="I160" s="56" t="s">
        <v>1074</v>
      </c>
      <c r="J160" s="56"/>
      <c r="K160" s="43" t="s">
        <v>1208</v>
      </c>
    </row>
    <row r="161" spans="1:11" ht="30">
      <c r="A161" s="127"/>
      <c r="B161" s="268"/>
      <c r="C161" s="86" t="s">
        <v>4</v>
      </c>
      <c r="D161" s="183" t="s">
        <v>1240</v>
      </c>
      <c r="E161" s="184"/>
      <c r="F161" s="185"/>
      <c r="G161" s="56" t="s">
        <v>1074</v>
      </c>
      <c r="H161" s="56" t="s">
        <v>1074</v>
      </c>
      <c r="I161" s="56" t="s">
        <v>1074</v>
      </c>
      <c r="J161" s="56" t="s">
        <v>1074</v>
      </c>
      <c r="K161" s="43" t="s">
        <v>1208</v>
      </c>
    </row>
    <row r="162" spans="1:11" ht="30">
      <c r="A162" s="127"/>
      <c r="B162" s="259" t="s">
        <v>1278</v>
      </c>
      <c r="C162" s="115" t="s">
        <v>5</v>
      </c>
      <c r="D162" s="337" t="s">
        <v>1288</v>
      </c>
      <c r="E162" s="337"/>
      <c r="F162" s="337"/>
      <c r="G162" s="51" t="s">
        <v>1074</v>
      </c>
      <c r="H162" s="56"/>
      <c r="I162" s="56"/>
      <c r="J162" s="56"/>
      <c r="K162" s="58" t="s">
        <v>1208</v>
      </c>
    </row>
    <row r="163" spans="1:11" ht="31.75" customHeight="1">
      <c r="A163" s="128"/>
      <c r="B163" s="268"/>
      <c r="C163" s="29" t="s">
        <v>1277</v>
      </c>
      <c r="D163" s="338" t="s">
        <v>1279</v>
      </c>
      <c r="E163" s="338"/>
      <c r="F163" s="338"/>
      <c r="G163" s="56"/>
      <c r="H163" s="56" t="s">
        <v>1074</v>
      </c>
      <c r="I163" s="56"/>
      <c r="J163" s="56"/>
      <c r="K163" s="58" t="s">
        <v>1208</v>
      </c>
    </row>
  </sheetData>
  <mergeCells count="233">
    <mergeCell ref="A136:A137"/>
    <mergeCell ref="A138:A163"/>
    <mergeCell ref="K80:K83"/>
    <mergeCell ref="B154:B156"/>
    <mergeCell ref="D154:F154"/>
    <mergeCell ref="D155:F155"/>
    <mergeCell ref="D156:F156"/>
    <mergeCell ref="B157:B158"/>
    <mergeCell ref="D157:F157"/>
    <mergeCell ref="D158:F158"/>
    <mergeCell ref="B159:K159"/>
    <mergeCell ref="B160:B161"/>
    <mergeCell ref="D160:F160"/>
    <mergeCell ref="D161:F161"/>
    <mergeCell ref="B136:B137"/>
    <mergeCell ref="C136:C137"/>
    <mergeCell ref="D136:F137"/>
    <mergeCell ref="G136:J136"/>
    <mergeCell ref="K136:K137"/>
    <mergeCell ref="D144:F144"/>
    <mergeCell ref="D145:F145"/>
    <mergeCell ref="D146:F146"/>
    <mergeCell ref="B147:B149"/>
    <mergeCell ref="D147:F147"/>
    <mergeCell ref="D148:F148"/>
    <mergeCell ref="D149:F149"/>
    <mergeCell ref="B162:B163"/>
    <mergeCell ref="D162:F162"/>
    <mergeCell ref="D163:F163"/>
    <mergeCell ref="B150:B151"/>
    <mergeCell ref="D150:F150"/>
    <mergeCell ref="D151:F151"/>
    <mergeCell ref="B152:B153"/>
    <mergeCell ref="D152:F152"/>
    <mergeCell ref="D153:F153"/>
    <mergeCell ref="D126:F126"/>
    <mergeCell ref="D127:F127"/>
    <mergeCell ref="D140:F140"/>
    <mergeCell ref="D134:F134"/>
    <mergeCell ref="B138:K138"/>
    <mergeCell ref="B139:B146"/>
    <mergeCell ref="D141:F141"/>
    <mergeCell ref="D142:F142"/>
    <mergeCell ref="D143:F143"/>
    <mergeCell ref="A71:A93"/>
    <mergeCell ref="E76:H76"/>
    <mergeCell ref="B77:B78"/>
    <mergeCell ref="C77:C78"/>
    <mergeCell ref="D77:F78"/>
    <mergeCell ref="G77:J77"/>
    <mergeCell ref="K77:K78"/>
    <mergeCell ref="B79:K79"/>
    <mergeCell ref="B80:B89"/>
    <mergeCell ref="C84:C86"/>
    <mergeCell ref="D84:F86"/>
    <mergeCell ref="D87:F87"/>
    <mergeCell ref="B91:K91"/>
    <mergeCell ref="E71:H71"/>
    <mergeCell ref="E72:H72"/>
    <mergeCell ref="E73:H73"/>
    <mergeCell ref="E74:H74"/>
    <mergeCell ref="E75:H75"/>
    <mergeCell ref="D93:F93"/>
    <mergeCell ref="C80:C83"/>
    <mergeCell ref="D80:F83"/>
    <mergeCell ref="E70:H70"/>
    <mergeCell ref="I70:K70"/>
    <mergeCell ref="A1:K1"/>
    <mergeCell ref="D2:E2"/>
    <mergeCell ref="F2:H2"/>
    <mergeCell ref="I2:K2"/>
    <mergeCell ref="A3:A9"/>
    <mergeCell ref="D3:E3"/>
    <mergeCell ref="F3:G3"/>
    <mergeCell ref="I3:K3"/>
    <mergeCell ref="D4:E4"/>
    <mergeCell ref="F4:H4"/>
    <mergeCell ref="I4:K4"/>
    <mergeCell ref="D5:E5"/>
    <mergeCell ref="F5:H5"/>
    <mergeCell ref="B6:B7"/>
    <mergeCell ref="C6:C7"/>
    <mergeCell ref="D6:F7"/>
    <mergeCell ref="G6:J6"/>
    <mergeCell ref="K6:K7"/>
    <mergeCell ref="B23:B24"/>
    <mergeCell ref="D23:F23"/>
    <mergeCell ref="D24:F24"/>
    <mergeCell ref="B15:K15"/>
    <mergeCell ref="B16:B18"/>
    <mergeCell ref="D16:F16"/>
    <mergeCell ref="D17:F17"/>
    <mergeCell ref="D18:F18"/>
    <mergeCell ref="B19:B20"/>
    <mergeCell ref="D19:F19"/>
    <mergeCell ref="D20:F20"/>
    <mergeCell ref="B21:K21"/>
    <mergeCell ref="D22:F22"/>
    <mergeCell ref="B8:K8"/>
    <mergeCell ref="B9:B11"/>
    <mergeCell ref="D9:F9"/>
    <mergeCell ref="D10:F10"/>
    <mergeCell ref="D11:F11"/>
    <mergeCell ref="B12:B14"/>
    <mergeCell ref="D12:F12"/>
    <mergeCell ref="D13:F13"/>
    <mergeCell ref="D14:F14"/>
    <mergeCell ref="E26:H26"/>
    <mergeCell ref="I26:K26"/>
    <mergeCell ref="A27:A35"/>
    <mergeCell ref="E27:H27"/>
    <mergeCell ref="E28:H28"/>
    <mergeCell ref="B29:B30"/>
    <mergeCell ref="C29:C30"/>
    <mergeCell ref="D29:F30"/>
    <mergeCell ref="G29:J29"/>
    <mergeCell ref="K29:K30"/>
    <mergeCell ref="B31:K31"/>
    <mergeCell ref="B32:B34"/>
    <mergeCell ref="D32:F32"/>
    <mergeCell ref="D33:F33"/>
    <mergeCell ref="D34:F34"/>
    <mergeCell ref="B35:B37"/>
    <mergeCell ref="B40:K40"/>
    <mergeCell ref="B41:B46"/>
    <mergeCell ref="D41:F41"/>
    <mergeCell ref="D42:F42"/>
    <mergeCell ref="D43:F43"/>
    <mergeCell ref="D44:F46"/>
    <mergeCell ref="D35:F35"/>
    <mergeCell ref="D36:F36"/>
    <mergeCell ref="D37:F37"/>
    <mergeCell ref="B38:B39"/>
    <mergeCell ref="D38:F38"/>
    <mergeCell ref="D39:F39"/>
    <mergeCell ref="E48:H48"/>
    <mergeCell ref="I48:K48"/>
    <mergeCell ref="A49:A54"/>
    <mergeCell ref="E49:H49"/>
    <mergeCell ref="I49:K49"/>
    <mergeCell ref="E50:H50"/>
    <mergeCell ref="I50:K50"/>
    <mergeCell ref="E51:H51"/>
    <mergeCell ref="I51:K51"/>
    <mergeCell ref="E52:H52"/>
    <mergeCell ref="I52:K52"/>
    <mergeCell ref="B53:B54"/>
    <mergeCell ref="C53:C54"/>
    <mergeCell ref="D53:F54"/>
    <mergeCell ref="G53:J53"/>
    <mergeCell ref="K53:K54"/>
    <mergeCell ref="B55:K55"/>
    <mergeCell ref="B56:B59"/>
    <mergeCell ref="C56:C58"/>
    <mergeCell ref="D56:F58"/>
    <mergeCell ref="G56:G58"/>
    <mergeCell ref="H56:H58"/>
    <mergeCell ref="I56:I58"/>
    <mergeCell ref="J56:J58"/>
    <mergeCell ref="K56:K58"/>
    <mergeCell ref="D59:F59"/>
    <mergeCell ref="D66:F66"/>
    <mergeCell ref="D67:F67"/>
    <mergeCell ref="D68:F68"/>
    <mergeCell ref="B60:B61"/>
    <mergeCell ref="D60:F60"/>
    <mergeCell ref="D61:F61"/>
    <mergeCell ref="B62:K62"/>
    <mergeCell ref="B63:B65"/>
    <mergeCell ref="D63:F63"/>
    <mergeCell ref="D64:F64"/>
    <mergeCell ref="D65:F65"/>
    <mergeCell ref="E98:H98"/>
    <mergeCell ref="I98:K98"/>
    <mergeCell ref="E99:H99"/>
    <mergeCell ref="I99:K99"/>
    <mergeCell ref="E95:H95"/>
    <mergeCell ref="I95:K95"/>
    <mergeCell ref="D88:F88"/>
    <mergeCell ref="D89:F89"/>
    <mergeCell ref="D90:F90"/>
    <mergeCell ref="D92:F92"/>
    <mergeCell ref="E96:H96"/>
    <mergeCell ref="I96:K96"/>
    <mergeCell ref="E97:H97"/>
    <mergeCell ref="I97:K97"/>
    <mergeCell ref="B100:B101"/>
    <mergeCell ref="C100:C101"/>
    <mergeCell ref="D100:F101"/>
    <mergeCell ref="G100:J100"/>
    <mergeCell ref="K100:K101"/>
    <mergeCell ref="D109:F109"/>
    <mergeCell ref="D111:F111"/>
    <mergeCell ref="D124:F124"/>
    <mergeCell ref="D125:F125"/>
    <mergeCell ref="D103:F103"/>
    <mergeCell ref="D104:F104"/>
    <mergeCell ref="D106:F106"/>
    <mergeCell ref="D107:F107"/>
    <mergeCell ref="D108:F108"/>
    <mergeCell ref="D112:F112"/>
    <mergeCell ref="D113:F113"/>
    <mergeCell ref="B114:B115"/>
    <mergeCell ref="D114:F114"/>
    <mergeCell ref="D115:F115"/>
    <mergeCell ref="B116:K116"/>
    <mergeCell ref="B117:B120"/>
    <mergeCell ref="B121:B123"/>
    <mergeCell ref="B124:B125"/>
    <mergeCell ref="A96:A134"/>
    <mergeCell ref="B102:K102"/>
    <mergeCell ref="B103:B105"/>
    <mergeCell ref="D105:F105"/>
    <mergeCell ref="B106:B107"/>
    <mergeCell ref="B108:B109"/>
    <mergeCell ref="B110:K110"/>
    <mergeCell ref="B111:B113"/>
    <mergeCell ref="D129:F129"/>
    <mergeCell ref="D130:F130"/>
    <mergeCell ref="D131:F131"/>
    <mergeCell ref="D132:F132"/>
    <mergeCell ref="D133:F133"/>
    <mergeCell ref="D117:F117"/>
    <mergeCell ref="D118:F118"/>
    <mergeCell ref="D119:F119"/>
    <mergeCell ref="D120:F120"/>
    <mergeCell ref="D121:F121"/>
    <mergeCell ref="D122:F122"/>
    <mergeCell ref="D123:F123"/>
    <mergeCell ref="B126:B127"/>
    <mergeCell ref="B128:K128"/>
    <mergeCell ref="B129:B131"/>
    <mergeCell ref="B132:B134"/>
  </mergeCells>
  <dataValidations count="1">
    <dataValidation allowBlank="1" showInputMessage="1" showErrorMessage="1" prompt="Place &quot;X&quot; where applicable" sqref="G12:J14 G9:J10 G16:J20 H43:H44 I39:J39 G39 I44:I46 G45:G46 J43:J46 G42:G43 G59:J61 G56:J56 G63:J68 G80:J90 G125:G126 J133:J134 G111:J115 G124:J124 G133 G127:J127 G103:J109 G117:J122 I123:J123 G129:H130 H131:I133 J131 G160:J163 G139:J158" xr:uid="{B7C4B648-D876-4D13-B43E-D030FF2FE43B}"/>
  </dataValidations>
  <pageMargins left="0.25" right="0.25" top="0.25" bottom="0.25" header="0.05" footer="0.05"/>
  <pageSetup paperSize="5" scale="47" fitToHeight="5" orientation="landscape" r:id="rId1"/>
  <headerFooter alignWithMargins="0"/>
  <rowBreaks count="2" manualBreakCount="2">
    <brk id="5" max="16383" man="1"/>
    <brk id="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Y52"/>
  <sheetViews>
    <sheetView workbookViewId="0">
      <selection activeCell="C8" sqref="C8"/>
    </sheetView>
  </sheetViews>
  <sheetFormatPr defaultColWidth="8.84375" defaultRowHeight="12.45"/>
  <cols>
    <col min="1" max="1" width="2.4609375" customWidth="1"/>
    <col min="2" max="2" width="6" bestFit="1" customWidth="1"/>
    <col min="3" max="3" width="9.4609375" customWidth="1"/>
    <col min="4" max="4" width="3.4609375" bestFit="1" customWidth="1"/>
    <col min="5" max="5" width="2.4609375" customWidth="1"/>
    <col min="6" max="6" width="10" bestFit="1" customWidth="1"/>
    <col min="7" max="7" width="1.53515625" customWidth="1"/>
    <col min="8" max="8" width="19.4609375" customWidth="1"/>
    <col min="9" max="9" width="2.07421875" customWidth="1"/>
    <col min="10" max="10" width="39.4609375" bestFit="1" customWidth="1"/>
    <col min="11" max="11" width="2.07421875" customWidth="1"/>
    <col min="12" max="12" width="42.4609375" bestFit="1" customWidth="1"/>
    <col min="13" max="13" width="1.84375" customWidth="1"/>
    <col min="14" max="14" width="31.4609375" bestFit="1" customWidth="1"/>
    <col min="15" max="15" width="2.4609375" customWidth="1"/>
    <col min="16" max="16" width="43.53515625" bestFit="1" customWidth="1"/>
    <col min="17" max="17" width="2.4609375" customWidth="1"/>
    <col min="18" max="18" width="13.4609375" bestFit="1" customWidth="1"/>
    <col min="19" max="19" width="3" customWidth="1"/>
    <col min="20" max="20" width="18.4609375" bestFit="1" customWidth="1"/>
    <col min="21" max="21" width="10.4609375" bestFit="1" customWidth="1"/>
    <col min="22" max="22" width="3.53515625" customWidth="1"/>
    <col min="23" max="23" width="35.4609375" bestFit="1" customWidth="1"/>
    <col min="24" max="24" width="8.4609375" customWidth="1"/>
    <col min="25" max="25" width="12.4609375" bestFit="1" customWidth="1"/>
  </cols>
  <sheetData>
    <row r="1" spans="2:25">
      <c r="B1" s="359" t="s">
        <v>15</v>
      </c>
      <c r="C1" s="359"/>
      <c r="D1" s="359"/>
      <c r="F1" s="5" t="s">
        <v>16</v>
      </c>
      <c r="H1" s="5" t="s">
        <v>17</v>
      </c>
      <c r="J1" s="5" t="s">
        <v>18</v>
      </c>
      <c r="K1" s="1"/>
      <c r="L1" s="5" t="s">
        <v>19</v>
      </c>
      <c r="M1" s="1"/>
      <c r="N1" s="5" t="s">
        <v>19</v>
      </c>
      <c r="O1" s="1"/>
      <c r="P1" s="6" t="s">
        <v>20</v>
      </c>
      <c r="Q1" s="1"/>
      <c r="R1" s="5" t="s">
        <v>21</v>
      </c>
      <c r="T1" s="5" t="s">
        <v>22</v>
      </c>
      <c r="U1" s="5" t="s">
        <v>23</v>
      </c>
      <c r="W1" s="5" t="s">
        <v>24</v>
      </c>
      <c r="X1" s="5" t="s">
        <v>25</v>
      </c>
      <c r="Y1" s="5" t="s">
        <v>26</v>
      </c>
    </row>
    <row r="2" spans="2:25">
      <c r="B2" s="2" t="s">
        <v>27</v>
      </c>
      <c r="C2" s="3">
        <v>382041.28</v>
      </c>
      <c r="D2" s="2" t="s">
        <v>28</v>
      </c>
      <c r="F2" s="4" t="s">
        <v>29</v>
      </c>
      <c r="H2" s="4" t="s">
        <v>30</v>
      </c>
      <c r="J2" s="4" t="s">
        <v>31</v>
      </c>
      <c r="K2" s="1"/>
      <c r="L2" s="4" t="s">
        <v>32</v>
      </c>
      <c r="M2" s="1"/>
      <c r="N2" s="4" t="s">
        <v>33</v>
      </c>
      <c r="O2" s="1"/>
      <c r="P2" s="4" t="s">
        <v>34</v>
      </c>
      <c r="Q2" s="1"/>
      <c r="R2" s="4" t="s">
        <v>35</v>
      </c>
      <c r="T2" s="4" t="s">
        <v>36</v>
      </c>
      <c r="U2" s="3">
        <v>12000</v>
      </c>
      <c r="W2" s="2" t="s">
        <v>37</v>
      </c>
      <c r="X2" s="2" t="s">
        <v>38</v>
      </c>
      <c r="Y2" s="2" t="s">
        <v>39</v>
      </c>
    </row>
    <row r="3" spans="2:25">
      <c r="B3" s="2" t="s">
        <v>40</v>
      </c>
      <c r="C3" s="3">
        <v>356463.25</v>
      </c>
      <c r="D3" s="2" t="s">
        <v>28</v>
      </c>
      <c r="F3" s="4" t="s">
        <v>41</v>
      </c>
      <c r="H3" s="4" t="s">
        <v>42</v>
      </c>
      <c r="J3" s="4" t="s">
        <v>43</v>
      </c>
      <c r="K3" s="1"/>
      <c r="L3" s="4" t="s">
        <v>44</v>
      </c>
      <c r="M3" s="1"/>
      <c r="N3" s="4" t="s">
        <v>45</v>
      </c>
      <c r="O3" s="1"/>
      <c r="P3" s="4" t="s">
        <v>46</v>
      </c>
      <c r="Q3" s="1"/>
      <c r="R3" s="4" t="s">
        <v>47</v>
      </c>
      <c r="T3" s="4" t="s">
        <v>48</v>
      </c>
      <c r="U3" s="3">
        <v>14959</v>
      </c>
      <c r="W3" s="2" t="s">
        <v>49</v>
      </c>
      <c r="X3" s="2" t="s">
        <v>50</v>
      </c>
      <c r="Y3" s="2" t="s">
        <v>51</v>
      </c>
    </row>
    <row r="4" spans="2:25">
      <c r="B4" s="2" t="s">
        <v>52</v>
      </c>
      <c r="C4" s="3">
        <v>324185.24</v>
      </c>
      <c r="D4" s="2" t="s">
        <v>28</v>
      </c>
      <c r="F4" s="4" t="s">
        <v>53</v>
      </c>
      <c r="H4" s="4" t="s">
        <v>54</v>
      </c>
      <c r="J4" s="4" t="s">
        <v>55</v>
      </c>
      <c r="K4" s="1"/>
      <c r="L4" s="4" t="s">
        <v>56</v>
      </c>
      <c r="M4" s="1"/>
      <c r="N4" s="4" t="s">
        <v>57</v>
      </c>
      <c r="O4" s="1"/>
      <c r="R4" s="4" t="s">
        <v>58</v>
      </c>
      <c r="T4" s="4" t="s">
        <v>59</v>
      </c>
      <c r="U4" s="3">
        <v>1400</v>
      </c>
      <c r="W4" s="2" t="s">
        <v>60</v>
      </c>
      <c r="X4" s="2" t="s">
        <v>61</v>
      </c>
      <c r="Y4" s="2" t="s">
        <v>62</v>
      </c>
    </row>
    <row r="5" spans="2:25">
      <c r="B5" s="2" t="s">
        <v>63</v>
      </c>
      <c r="C5" s="3">
        <v>286380.09999999998</v>
      </c>
      <c r="D5" s="2" t="s">
        <v>28</v>
      </c>
      <c r="F5" s="4" t="s">
        <v>64</v>
      </c>
      <c r="H5" s="4" t="s">
        <v>65</v>
      </c>
      <c r="J5" s="4" t="s">
        <v>66</v>
      </c>
      <c r="L5" s="4" t="s">
        <v>67</v>
      </c>
      <c r="M5" s="1"/>
      <c r="N5" s="4" t="s">
        <v>68</v>
      </c>
      <c r="O5" s="1"/>
      <c r="T5" s="2"/>
      <c r="U5" s="2"/>
      <c r="W5" s="2" t="s">
        <v>69</v>
      </c>
      <c r="X5" s="2" t="s">
        <v>70</v>
      </c>
      <c r="Y5" s="2" t="s">
        <v>71</v>
      </c>
    </row>
    <row r="6" spans="2:25">
      <c r="B6" s="2" t="s">
        <v>72</v>
      </c>
      <c r="C6" s="3">
        <v>245924.23</v>
      </c>
      <c r="D6" s="2" t="s">
        <v>28</v>
      </c>
      <c r="H6" s="4" t="s">
        <v>73</v>
      </c>
      <c r="J6" s="4" t="s">
        <v>74</v>
      </c>
      <c r="L6" s="1"/>
      <c r="M6" s="1"/>
      <c r="T6" s="2"/>
      <c r="U6" s="2"/>
      <c r="W6" s="2" t="s">
        <v>75</v>
      </c>
      <c r="X6" s="2" t="s">
        <v>76</v>
      </c>
      <c r="Y6" s="2" t="s">
        <v>77</v>
      </c>
    </row>
    <row r="7" spans="2:25">
      <c r="B7" s="2" t="s">
        <v>78</v>
      </c>
      <c r="C7" s="3">
        <v>211163.16</v>
      </c>
      <c r="D7" s="2" t="s">
        <v>28</v>
      </c>
      <c r="H7" s="4" t="s">
        <v>79</v>
      </c>
      <c r="J7" s="1"/>
      <c r="K7" s="1"/>
      <c r="T7" s="2" t="s">
        <v>80</v>
      </c>
      <c r="U7" s="3">
        <v>1430</v>
      </c>
      <c r="W7" s="2" t="s">
        <v>81</v>
      </c>
      <c r="X7" s="2" t="s">
        <v>82</v>
      </c>
      <c r="Y7" s="2" t="s">
        <v>83</v>
      </c>
    </row>
    <row r="8" spans="2:25">
      <c r="B8" s="2" t="s">
        <v>84</v>
      </c>
      <c r="C8" s="3">
        <v>113949</v>
      </c>
      <c r="D8" s="2" t="s">
        <v>28</v>
      </c>
      <c r="H8" s="4" t="s">
        <v>85</v>
      </c>
      <c r="J8" s="1"/>
      <c r="K8" s="1"/>
      <c r="T8" s="4" t="s">
        <v>86</v>
      </c>
      <c r="U8" s="3">
        <v>1736</v>
      </c>
      <c r="W8" s="2" t="s">
        <v>87</v>
      </c>
      <c r="X8" s="2" t="s">
        <v>88</v>
      </c>
      <c r="Y8" s="2" t="s">
        <v>89</v>
      </c>
    </row>
    <row r="9" spans="2:25">
      <c r="B9" s="2" t="s">
        <v>90</v>
      </c>
      <c r="C9" s="3">
        <v>137105.26</v>
      </c>
      <c r="D9" s="2" t="s">
        <v>28</v>
      </c>
      <c r="J9" s="1"/>
      <c r="K9" s="1"/>
      <c r="T9" s="4" t="s">
        <v>91</v>
      </c>
      <c r="U9" s="3">
        <v>300</v>
      </c>
      <c r="W9" s="2" t="s">
        <v>92</v>
      </c>
      <c r="X9" s="2" t="s">
        <v>93</v>
      </c>
      <c r="Y9" s="2" t="s">
        <v>94</v>
      </c>
    </row>
    <row r="10" spans="2:25">
      <c r="B10" s="2" t="s">
        <v>95</v>
      </c>
      <c r="C10" s="3">
        <v>120301.75999999999</v>
      </c>
      <c r="D10" s="2" t="s">
        <v>28</v>
      </c>
      <c r="T10" s="4" t="s">
        <v>96</v>
      </c>
      <c r="U10" s="3">
        <v>100</v>
      </c>
      <c r="W10" s="2" t="s">
        <v>97</v>
      </c>
      <c r="X10" s="2" t="s">
        <v>98</v>
      </c>
      <c r="Y10" s="2" t="s">
        <v>99</v>
      </c>
    </row>
    <row r="11" spans="2:25">
      <c r="B11" s="2" t="s">
        <v>100</v>
      </c>
      <c r="C11" s="3">
        <v>105560.45</v>
      </c>
      <c r="D11" s="2" t="s">
        <v>28</v>
      </c>
      <c r="W11" s="2" t="s">
        <v>101</v>
      </c>
      <c r="X11" s="2" t="s">
        <v>102</v>
      </c>
      <c r="Y11" s="2" t="s">
        <v>101</v>
      </c>
    </row>
    <row r="12" spans="2:25">
      <c r="B12" s="2" t="s">
        <v>103</v>
      </c>
      <c r="C12" s="3">
        <v>92630.87</v>
      </c>
      <c r="D12" s="2" t="s">
        <v>28</v>
      </c>
      <c r="W12" s="2" t="s">
        <v>104</v>
      </c>
      <c r="X12" s="2" t="s">
        <v>105</v>
      </c>
      <c r="Y12" s="2" t="s">
        <v>106</v>
      </c>
    </row>
    <row r="13" spans="2:25">
      <c r="B13" s="2" t="s">
        <v>107</v>
      </c>
      <c r="C13" s="3">
        <v>93889.58</v>
      </c>
      <c r="D13" s="2" t="s">
        <v>108</v>
      </c>
      <c r="W13" s="2" t="s">
        <v>109</v>
      </c>
      <c r="X13" s="2" t="s">
        <v>110</v>
      </c>
      <c r="Y13" s="2" t="s">
        <v>111</v>
      </c>
    </row>
    <row r="14" spans="2:25">
      <c r="B14" s="2" t="s">
        <v>112</v>
      </c>
      <c r="C14" s="3">
        <v>82393.17</v>
      </c>
      <c r="D14" s="2" t="s">
        <v>108</v>
      </c>
      <c r="H14" s="5" t="s">
        <v>113</v>
      </c>
      <c r="J14" s="5" t="s">
        <v>114</v>
      </c>
      <c r="N14" s="5" t="s">
        <v>115</v>
      </c>
      <c r="W14" s="2" t="s">
        <v>116</v>
      </c>
      <c r="X14" s="2" t="s">
        <v>117</v>
      </c>
      <c r="Y14" s="2" t="s">
        <v>118</v>
      </c>
    </row>
    <row r="15" spans="2:25">
      <c r="B15" s="2" t="s">
        <v>119</v>
      </c>
      <c r="C15" s="3">
        <v>72944.100000000006</v>
      </c>
      <c r="D15" s="2" t="s">
        <v>108</v>
      </c>
      <c r="H15" s="4" t="s">
        <v>120</v>
      </c>
      <c r="J15" s="4" t="s">
        <v>121</v>
      </c>
      <c r="N15" s="4" t="s">
        <v>122</v>
      </c>
      <c r="W15" s="2" t="s">
        <v>123</v>
      </c>
      <c r="X15" s="2" t="s">
        <v>124</v>
      </c>
      <c r="Y15" s="2" t="s">
        <v>125</v>
      </c>
    </row>
    <row r="16" spans="2:25">
      <c r="B16" s="2" t="s">
        <v>126</v>
      </c>
      <c r="C16" s="3">
        <v>64583.78</v>
      </c>
      <c r="D16" s="2" t="s">
        <v>108</v>
      </c>
      <c r="H16" s="4" t="s">
        <v>3</v>
      </c>
      <c r="J16" s="4" t="s">
        <v>127</v>
      </c>
      <c r="N16" s="4" t="s">
        <v>128</v>
      </c>
      <c r="W16" s="2" t="s">
        <v>129</v>
      </c>
      <c r="X16" s="2" t="s">
        <v>130</v>
      </c>
      <c r="Y16" s="2" t="s">
        <v>131</v>
      </c>
    </row>
    <row r="17" spans="2:25">
      <c r="B17" s="2" t="s">
        <v>132</v>
      </c>
      <c r="C17" s="3">
        <v>57184.36</v>
      </c>
      <c r="D17" s="2" t="s">
        <v>108</v>
      </c>
      <c r="H17" s="4" t="s">
        <v>133</v>
      </c>
      <c r="J17" s="4" t="s">
        <v>134</v>
      </c>
      <c r="N17" s="4" t="s">
        <v>135</v>
      </c>
      <c r="W17" s="2" t="s">
        <v>136</v>
      </c>
      <c r="X17" s="2" t="s">
        <v>137</v>
      </c>
      <c r="Y17" s="2" t="s">
        <v>138</v>
      </c>
    </row>
    <row r="18" spans="2:25">
      <c r="B18" s="2" t="s">
        <v>139</v>
      </c>
      <c r="C18" s="3">
        <v>50636.49</v>
      </c>
      <c r="D18" s="2" t="s">
        <v>108</v>
      </c>
      <c r="H18" s="4" t="s">
        <v>140</v>
      </c>
      <c r="N18" s="4" t="s">
        <v>141</v>
      </c>
      <c r="W18" s="2" t="s">
        <v>142</v>
      </c>
      <c r="X18" s="2" t="s">
        <v>143</v>
      </c>
      <c r="Y18" s="2" t="s">
        <v>144</v>
      </c>
    </row>
    <row r="19" spans="2:25">
      <c r="B19" s="2" t="s">
        <v>145</v>
      </c>
      <c r="C19" s="3">
        <v>44841.49</v>
      </c>
      <c r="D19" s="2" t="s">
        <v>108</v>
      </c>
      <c r="H19" s="4" t="s">
        <v>146</v>
      </c>
      <c r="N19" s="4" t="s">
        <v>147</v>
      </c>
      <c r="W19" s="2" t="s">
        <v>148</v>
      </c>
      <c r="X19" s="2" t="s">
        <v>149</v>
      </c>
      <c r="Y19" s="2" t="s">
        <v>150</v>
      </c>
    </row>
    <row r="20" spans="2:25">
      <c r="B20" s="2" t="s">
        <v>151</v>
      </c>
      <c r="C20" s="3">
        <v>19973.456889006065</v>
      </c>
      <c r="D20" s="4" t="s">
        <v>152</v>
      </c>
      <c r="N20" s="4" t="s">
        <v>153</v>
      </c>
      <c r="W20" s="2" t="s">
        <v>154</v>
      </c>
      <c r="X20" s="2" t="s">
        <v>155</v>
      </c>
      <c r="Y20" s="2" t="s">
        <v>156</v>
      </c>
    </row>
    <row r="21" spans="2:25">
      <c r="B21" s="2" t="s">
        <v>157</v>
      </c>
      <c r="C21" s="3">
        <v>22800.040358555234</v>
      </c>
      <c r="D21" s="4" t="s">
        <v>152</v>
      </c>
      <c r="N21" s="4" t="s">
        <v>158</v>
      </c>
      <c r="W21" s="2" t="s">
        <v>159</v>
      </c>
      <c r="X21" s="2" t="s">
        <v>160</v>
      </c>
      <c r="Y21" s="2" t="s">
        <v>161</v>
      </c>
    </row>
    <row r="22" spans="2:25">
      <c r="B22" s="2" t="s">
        <v>162</v>
      </c>
      <c r="C22" s="3">
        <v>25626.308958607959</v>
      </c>
      <c r="D22" s="4" t="s">
        <v>152</v>
      </c>
      <c r="N22" s="4" t="s">
        <v>163</v>
      </c>
      <c r="W22" s="2" t="s">
        <v>164</v>
      </c>
      <c r="X22" s="2" t="s">
        <v>165</v>
      </c>
      <c r="Y22" s="2" t="s">
        <v>166</v>
      </c>
    </row>
    <row r="23" spans="2:25">
      <c r="B23" s="2" t="s">
        <v>167</v>
      </c>
      <c r="C23" s="3">
        <v>28452.892428157131</v>
      </c>
      <c r="D23" s="4" t="s">
        <v>152</v>
      </c>
      <c r="N23" s="4" t="s">
        <v>168</v>
      </c>
      <c r="W23" s="2" t="s">
        <v>169</v>
      </c>
      <c r="X23" s="2" t="s">
        <v>170</v>
      </c>
      <c r="Y23" s="2" t="s">
        <v>171</v>
      </c>
    </row>
    <row r="24" spans="2:25">
      <c r="B24" s="2" t="s">
        <v>172</v>
      </c>
      <c r="C24" s="3">
        <v>31279.161028209859</v>
      </c>
      <c r="D24" s="4" t="s">
        <v>152</v>
      </c>
      <c r="N24" s="4" t="s">
        <v>173</v>
      </c>
      <c r="W24" s="2" t="s">
        <v>174</v>
      </c>
      <c r="X24" s="2" t="s">
        <v>175</v>
      </c>
      <c r="Y24" s="2" t="s">
        <v>176</v>
      </c>
    </row>
    <row r="25" spans="2:25">
      <c r="B25" s="2" t="s">
        <v>177</v>
      </c>
      <c r="C25" s="3">
        <v>27105.250983390459</v>
      </c>
      <c r="D25" s="4" t="s">
        <v>152</v>
      </c>
      <c r="W25" s="2" t="s">
        <v>178</v>
      </c>
      <c r="X25" s="2" t="s">
        <v>179</v>
      </c>
      <c r="Y25" s="2" t="s">
        <v>180</v>
      </c>
    </row>
    <row r="26" spans="2:25">
      <c r="B26" s="2" t="s">
        <v>181</v>
      </c>
      <c r="C26" s="3">
        <v>30509.934848404955</v>
      </c>
      <c r="D26" s="4" t="s">
        <v>152</v>
      </c>
      <c r="W26" s="2" t="s">
        <v>182</v>
      </c>
      <c r="X26" s="2" t="s">
        <v>183</v>
      </c>
      <c r="Y26" s="2" t="s">
        <v>184</v>
      </c>
    </row>
    <row r="27" spans="2:25">
      <c r="B27" s="2" t="s">
        <v>185</v>
      </c>
      <c r="C27" s="3">
        <v>33914.933582915895</v>
      </c>
      <c r="D27" s="4" t="s">
        <v>152</v>
      </c>
      <c r="W27" s="2" t="s">
        <v>186</v>
      </c>
      <c r="X27" s="2" t="s">
        <v>187</v>
      </c>
      <c r="Y27" s="2" t="s">
        <v>188</v>
      </c>
    </row>
    <row r="28" spans="2:25">
      <c r="B28" s="2" t="s">
        <v>189</v>
      </c>
      <c r="C28" s="3">
        <v>37319.932317426836</v>
      </c>
      <c r="D28" s="4" t="s">
        <v>152</v>
      </c>
      <c r="H28" s="5" t="s">
        <v>190</v>
      </c>
      <c r="J28" s="5" t="s">
        <v>191</v>
      </c>
      <c r="L28" s="5" t="s">
        <v>192</v>
      </c>
      <c r="N28" s="5" t="s">
        <v>193</v>
      </c>
      <c r="P28" s="5" t="s">
        <v>194</v>
      </c>
      <c r="W28" s="2" t="s">
        <v>195</v>
      </c>
      <c r="X28" s="2" t="s">
        <v>196</v>
      </c>
      <c r="Y28" s="2" t="s">
        <v>197</v>
      </c>
    </row>
    <row r="29" spans="2:25">
      <c r="B29" s="2" t="s">
        <v>198</v>
      </c>
      <c r="C29" s="3">
        <v>40724.931051937776</v>
      </c>
      <c r="D29" s="4" t="s">
        <v>152</v>
      </c>
      <c r="H29" s="4" t="s">
        <v>191</v>
      </c>
      <c r="J29" s="4" t="s">
        <v>199</v>
      </c>
      <c r="L29" s="4" t="s">
        <v>200</v>
      </c>
      <c r="N29" s="4" t="s">
        <v>201</v>
      </c>
      <c r="P29" s="4" t="s">
        <v>202</v>
      </c>
      <c r="W29" s="2" t="s">
        <v>203</v>
      </c>
      <c r="X29" s="2" t="s">
        <v>204</v>
      </c>
      <c r="Y29" s="2" t="s">
        <v>205</v>
      </c>
    </row>
    <row r="30" spans="2:25">
      <c r="B30" s="2" t="s">
        <v>206</v>
      </c>
      <c r="C30" s="3">
        <v>35842.879509622988</v>
      </c>
      <c r="D30" s="4" t="s">
        <v>152</v>
      </c>
      <c r="H30" s="4" t="s">
        <v>192</v>
      </c>
      <c r="J30" s="4" t="s">
        <v>207</v>
      </c>
      <c r="L30" s="4" t="s">
        <v>208</v>
      </c>
      <c r="N30" s="4" t="s">
        <v>209</v>
      </c>
      <c r="P30" s="4" t="s">
        <v>210</v>
      </c>
      <c r="W30" s="2" t="s">
        <v>211</v>
      </c>
      <c r="X30" s="2" t="s">
        <v>212</v>
      </c>
      <c r="Y30" s="2" t="s">
        <v>213</v>
      </c>
    </row>
    <row r="31" spans="2:25">
      <c r="B31" s="2" t="s">
        <v>214</v>
      </c>
      <c r="C31" s="3">
        <v>41786.041254943324</v>
      </c>
      <c r="D31" s="4" t="s">
        <v>152</v>
      </c>
      <c r="H31" s="4" t="s">
        <v>193</v>
      </c>
      <c r="J31" s="4" t="s">
        <v>215</v>
      </c>
      <c r="L31" s="4" t="s">
        <v>216</v>
      </c>
      <c r="P31" s="4" t="s">
        <v>217</v>
      </c>
      <c r="W31" s="2" t="s">
        <v>218</v>
      </c>
      <c r="X31" s="2" t="s">
        <v>219</v>
      </c>
      <c r="Y31" s="2" t="s">
        <v>220</v>
      </c>
    </row>
    <row r="32" spans="2:25">
      <c r="B32" s="2" t="s">
        <v>221</v>
      </c>
      <c r="C32" s="3">
        <v>47729.203000263646</v>
      </c>
      <c r="D32" s="4" t="s">
        <v>152</v>
      </c>
      <c r="H32" s="4" t="s">
        <v>194</v>
      </c>
      <c r="L32" s="4" t="s">
        <v>222</v>
      </c>
      <c r="P32" s="4" t="s">
        <v>223</v>
      </c>
      <c r="W32" s="2" t="s">
        <v>224</v>
      </c>
      <c r="X32" s="2" t="s">
        <v>225</v>
      </c>
      <c r="Y32" s="2" t="s">
        <v>226</v>
      </c>
    </row>
    <row r="33" spans="2:25">
      <c r="B33" s="2" t="s">
        <v>227</v>
      </c>
      <c r="C33" s="3">
        <v>53672.364745583967</v>
      </c>
      <c r="D33" s="4" t="s">
        <v>152</v>
      </c>
      <c r="L33" s="4" t="s">
        <v>228</v>
      </c>
      <c r="P33" s="4" t="s">
        <v>229</v>
      </c>
      <c r="W33" s="2" t="s">
        <v>230</v>
      </c>
      <c r="X33" s="2" t="s">
        <v>231</v>
      </c>
      <c r="Y33" s="2" t="s">
        <v>232</v>
      </c>
    </row>
    <row r="34" spans="2:25">
      <c r="B34" s="2" t="s">
        <v>233</v>
      </c>
      <c r="C34" s="3">
        <v>59615.526490904296</v>
      </c>
      <c r="D34" s="4" t="s">
        <v>152</v>
      </c>
      <c r="H34" s="5" t="s">
        <v>19</v>
      </c>
      <c r="L34" s="4" t="s">
        <v>234</v>
      </c>
      <c r="P34" s="4" t="s">
        <v>235</v>
      </c>
      <c r="W34" s="2" t="s">
        <v>236</v>
      </c>
      <c r="X34" s="2" t="s">
        <v>237</v>
      </c>
      <c r="Y34" s="2" t="s">
        <v>238</v>
      </c>
    </row>
    <row r="35" spans="2:25">
      <c r="B35" s="2" t="s">
        <v>239</v>
      </c>
      <c r="C35" s="3">
        <v>47845.048557869755</v>
      </c>
      <c r="D35" s="4" t="s">
        <v>152</v>
      </c>
      <c r="H35" s="4" t="s">
        <v>240</v>
      </c>
      <c r="L35" s="4" t="s">
        <v>241</v>
      </c>
      <c r="P35" s="4" t="s">
        <v>242</v>
      </c>
      <c r="W35" s="2" t="s">
        <v>243</v>
      </c>
      <c r="X35" s="2" t="s">
        <v>244</v>
      </c>
      <c r="Y35" s="2" t="s">
        <v>245</v>
      </c>
    </row>
    <row r="36" spans="2:25">
      <c r="B36" s="2" t="s">
        <v>246</v>
      </c>
      <c r="C36" s="3">
        <v>53184.484492486161</v>
      </c>
      <c r="D36" s="4" t="s">
        <v>152</v>
      </c>
      <c r="H36" s="4" t="s">
        <v>247</v>
      </c>
      <c r="L36" s="4" t="s">
        <v>248</v>
      </c>
      <c r="P36" s="4" t="s">
        <v>249</v>
      </c>
      <c r="W36" s="2" t="s">
        <v>250</v>
      </c>
      <c r="X36" s="2" t="s">
        <v>251</v>
      </c>
      <c r="Y36" s="2" t="s">
        <v>250</v>
      </c>
    </row>
    <row r="37" spans="2:25">
      <c r="B37" s="2" t="s">
        <v>252</v>
      </c>
      <c r="C37" s="3">
        <v>58523.920427102559</v>
      </c>
      <c r="D37" s="4" t="s">
        <v>152</v>
      </c>
      <c r="H37" s="4" t="s">
        <v>253</v>
      </c>
      <c r="L37" s="4" t="s">
        <v>254</v>
      </c>
      <c r="P37" s="4" t="s">
        <v>255</v>
      </c>
      <c r="W37" s="2" t="s">
        <v>256</v>
      </c>
      <c r="X37" s="2" t="s">
        <v>257</v>
      </c>
      <c r="Y37" s="2" t="s">
        <v>258</v>
      </c>
    </row>
    <row r="38" spans="2:25">
      <c r="B38" s="2" t="s">
        <v>259</v>
      </c>
      <c r="C38" s="3">
        <v>63863.048346954914</v>
      </c>
      <c r="D38" s="4" t="s">
        <v>152</v>
      </c>
      <c r="H38" s="4" t="s">
        <v>260</v>
      </c>
      <c r="L38" s="4" t="s">
        <v>261</v>
      </c>
      <c r="P38" s="4" t="s">
        <v>262</v>
      </c>
      <c r="W38" s="2" t="s">
        <v>263</v>
      </c>
      <c r="X38" s="2" t="s">
        <v>264</v>
      </c>
      <c r="Y38" s="2" t="s">
        <v>265</v>
      </c>
    </row>
    <row r="39" spans="2:25">
      <c r="B39" s="2" t="s">
        <v>266</v>
      </c>
      <c r="C39" s="3">
        <v>69202.484281571305</v>
      </c>
      <c r="D39" s="4" t="s">
        <v>152</v>
      </c>
      <c r="H39" s="4" t="s">
        <v>267</v>
      </c>
      <c r="L39" s="4" t="s">
        <v>268</v>
      </c>
      <c r="P39" s="4" t="s">
        <v>269</v>
      </c>
      <c r="W39" s="2" t="s">
        <v>270</v>
      </c>
      <c r="X39" s="2" t="s">
        <v>271</v>
      </c>
      <c r="Y39" s="2" t="s">
        <v>272</v>
      </c>
    </row>
    <row r="40" spans="2:25">
      <c r="B40" s="2" t="s">
        <v>273</v>
      </c>
      <c r="C40" s="3">
        <v>60173.031473767463</v>
      </c>
      <c r="D40" s="4" t="s">
        <v>152</v>
      </c>
      <c r="H40" s="4" t="s">
        <v>274</v>
      </c>
      <c r="L40" s="4" t="s">
        <v>275</v>
      </c>
      <c r="P40" s="4" t="s">
        <v>276</v>
      </c>
      <c r="W40" s="2" t="s">
        <v>277</v>
      </c>
      <c r="X40" s="2" t="s">
        <v>278</v>
      </c>
      <c r="Y40" s="2" t="s">
        <v>279</v>
      </c>
    </row>
    <row r="41" spans="2:25">
      <c r="B41" s="2" t="s">
        <v>280</v>
      </c>
      <c r="C41" s="3">
        <v>67971.349269707353</v>
      </c>
      <c r="D41" s="4" t="s">
        <v>152</v>
      </c>
      <c r="L41" s="4" t="s">
        <v>281</v>
      </c>
      <c r="P41" s="4" t="s">
        <v>282</v>
      </c>
      <c r="W41" s="2" t="s">
        <v>283</v>
      </c>
      <c r="X41" s="2" t="s">
        <v>284</v>
      </c>
      <c r="Y41" s="2" t="s">
        <v>285</v>
      </c>
    </row>
    <row r="42" spans="2:25">
      <c r="B42" s="2" t="s">
        <v>286</v>
      </c>
      <c r="C42" s="3">
        <v>75769.975080411285</v>
      </c>
      <c r="D42" s="4" t="s">
        <v>152</v>
      </c>
      <c r="H42" s="5" t="s">
        <v>287</v>
      </c>
      <c r="L42" s="4" t="s">
        <v>288</v>
      </c>
      <c r="P42" s="4" t="s">
        <v>289</v>
      </c>
      <c r="W42" s="2" t="s">
        <v>290</v>
      </c>
      <c r="X42" s="2" t="s">
        <v>291</v>
      </c>
      <c r="Y42" s="2" t="s">
        <v>292</v>
      </c>
    </row>
    <row r="43" spans="2:25">
      <c r="B43" s="2" t="s">
        <v>293</v>
      </c>
      <c r="C43" s="3">
        <v>83568.292876351174</v>
      </c>
      <c r="D43" s="4" t="s">
        <v>152</v>
      </c>
      <c r="H43" s="4" t="s">
        <v>294</v>
      </c>
      <c r="L43" s="4" t="s">
        <v>295</v>
      </c>
      <c r="P43" s="4" t="s">
        <v>296</v>
      </c>
      <c r="W43" s="2" t="s">
        <v>297</v>
      </c>
      <c r="X43" s="2" t="s">
        <v>298</v>
      </c>
      <c r="Y43" s="2" t="s">
        <v>299</v>
      </c>
    </row>
    <row r="44" spans="2:25">
      <c r="B44" s="2" t="s">
        <v>293</v>
      </c>
      <c r="C44" s="3">
        <v>91366.918687055091</v>
      </c>
      <c r="D44" s="4" t="s">
        <v>152</v>
      </c>
      <c r="H44" s="4" t="s">
        <v>300</v>
      </c>
      <c r="L44" s="4" t="s">
        <v>301</v>
      </c>
      <c r="P44" s="4" t="s">
        <v>302</v>
      </c>
      <c r="W44" s="2" t="s">
        <v>303</v>
      </c>
      <c r="X44" s="2" t="s">
        <v>304</v>
      </c>
      <c r="Y44" s="2" t="s">
        <v>305</v>
      </c>
    </row>
    <row r="45" spans="2:25">
      <c r="B45" s="2" t="s">
        <v>306</v>
      </c>
      <c r="C45" s="3">
        <v>22274</v>
      </c>
      <c r="D45" s="4" t="s">
        <v>306</v>
      </c>
      <c r="H45" s="4" t="s">
        <v>307</v>
      </c>
      <c r="L45" s="4" t="s">
        <v>308</v>
      </c>
      <c r="P45" s="4" t="s">
        <v>309</v>
      </c>
      <c r="W45" s="2" t="s">
        <v>310</v>
      </c>
      <c r="X45" s="2" t="s">
        <v>311</v>
      </c>
      <c r="Y45" s="2" t="s">
        <v>312</v>
      </c>
    </row>
    <row r="46" spans="2:25">
      <c r="H46" s="4" t="s">
        <v>313</v>
      </c>
      <c r="L46" s="4" t="s">
        <v>314</v>
      </c>
      <c r="W46" s="2" t="s">
        <v>315</v>
      </c>
      <c r="X46" s="2" t="s">
        <v>316</v>
      </c>
      <c r="Y46" s="2" t="s">
        <v>317</v>
      </c>
    </row>
    <row r="47" spans="2:25">
      <c r="L47" s="4" t="s">
        <v>318</v>
      </c>
      <c r="W47" s="2" t="s">
        <v>319</v>
      </c>
      <c r="X47" s="2" t="s">
        <v>320</v>
      </c>
      <c r="Y47" s="2" t="s">
        <v>321</v>
      </c>
    </row>
    <row r="48" spans="2:25">
      <c r="L48" s="4" t="s">
        <v>322</v>
      </c>
      <c r="W48" s="2" t="s">
        <v>323</v>
      </c>
      <c r="X48" s="2" t="s">
        <v>324</v>
      </c>
      <c r="Y48" s="2" t="s">
        <v>325</v>
      </c>
    </row>
    <row r="49" spans="12:25">
      <c r="L49" s="4" t="s">
        <v>326</v>
      </c>
      <c r="W49" s="2" t="s">
        <v>327</v>
      </c>
      <c r="X49" s="2" t="s">
        <v>328</v>
      </c>
      <c r="Y49" s="2" t="s">
        <v>329</v>
      </c>
    </row>
    <row r="50" spans="12:25">
      <c r="L50" s="4" t="s">
        <v>330</v>
      </c>
      <c r="W50" s="2" t="s">
        <v>331</v>
      </c>
      <c r="X50" s="2" t="s">
        <v>332</v>
      </c>
      <c r="Y50" s="2" t="s">
        <v>333</v>
      </c>
    </row>
    <row r="51" spans="12:25">
      <c r="L51" s="4" t="s">
        <v>334</v>
      </c>
      <c r="W51" s="2" t="s">
        <v>335</v>
      </c>
      <c r="X51" s="2" t="s">
        <v>336</v>
      </c>
      <c r="Y51" s="2" t="s">
        <v>337</v>
      </c>
    </row>
    <row r="52" spans="12:25">
      <c r="L52" s="4" t="s">
        <v>338</v>
      </c>
    </row>
  </sheetData>
  <sortState xmlns:xlrd2="http://schemas.microsoft.com/office/spreadsheetml/2017/richdata2" ref="L3:L25">
    <sortCondition ref="L3"/>
  </sortState>
  <mergeCells count="1">
    <mergeCell ref="B1:D1"/>
  </mergeCells>
  <pageMargins left="0.7" right="0.7" top="0.75" bottom="0.75" header="0.3" footer="0.3"/>
  <pageSetup paperSize="9" orientation="portrait" r:id="rId1"/>
  <tableParts count="5">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83"/>
  <sheetViews>
    <sheetView workbookViewId="0">
      <selection activeCell="D2" sqref="D2"/>
    </sheetView>
  </sheetViews>
  <sheetFormatPr defaultColWidth="8.84375" defaultRowHeight="12.45"/>
  <cols>
    <col min="1" max="1" width="5" bestFit="1" customWidth="1"/>
    <col min="2" max="2" width="9" bestFit="1" customWidth="1"/>
    <col min="3" max="3" width="7" bestFit="1" customWidth="1"/>
    <col min="4" max="4" width="35.4609375" bestFit="1" customWidth="1"/>
    <col min="5" max="5" width="8.84375" customWidth="1"/>
    <col min="6" max="7" width="30.84375" customWidth="1"/>
    <col min="8" max="8" width="17.84375" bestFit="1" customWidth="1"/>
    <col min="9" max="10" width="10.07421875" style="7" bestFit="1" customWidth="1"/>
    <col min="11" max="11" width="17.84375" bestFit="1" customWidth="1"/>
    <col min="12" max="12" width="11.53515625" bestFit="1" customWidth="1"/>
    <col min="13" max="13" width="13.4609375" bestFit="1" customWidth="1"/>
  </cols>
  <sheetData>
    <row r="1" spans="1:13">
      <c r="A1" s="1" t="s">
        <v>339</v>
      </c>
      <c r="B1" t="s">
        <v>340</v>
      </c>
      <c r="C1" t="s">
        <v>340</v>
      </c>
      <c r="D1" t="s">
        <v>341</v>
      </c>
      <c r="E1" t="s">
        <v>342</v>
      </c>
      <c r="F1" t="s">
        <v>343</v>
      </c>
      <c r="G1" t="s">
        <v>344</v>
      </c>
      <c r="H1" t="s">
        <v>345</v>
      </c>
      <c r="I1" s="7" t="s">
        <v>346</v>
      </c>
      <c r="J1" s="7" t="s">
        <v>347</v>
      </c>
      <c r="K1" t="s">
        <v>348</v>
      </c>
      <c r="L1" t="s">
        <v>349</v>
      </c>
      <c r="M1" t="s">
        <v>350</v>
      </c>
    </row>
    <row r="2" spans="1:13">
      <c r="A2" t="s">
        <v>351</v>
      </c>
      <c r="B2" t="s">
        <v>352</v>
      </c>
      <c r="C2" t="s">
        <v>353</v>
      </c>
      <c r="D2" t="s">
        <v>354</v>
      </c>
      <c r="E2">
        <v>66131</v>
      </c>
      <c r="F2" t="s">
        <v>355</v>
      </c>
      <c r="G2" t="s">
        <v>356</v>
      </c>
      <c r="H2" t="s">
        <v>357</v>
      </c>
      <c r="I2" s="7">
        <v>41397</v>
      </c>
      <c r="J2" s="7">
        <v>43100</v>
      </c>
      <c r="K2" t="s">
        <v>358</v>
      </c>
      <c r="L2">
        <v>12</v>
      </c>
      <c r="M2">
        <v>0</v>
      </c>
    </row>
    <row r="3" spans="1:13">
      <c r="A3" t="s">
        <v>351</v>
      </c>
      <c r="B3" t="s">
        <v>359</v>
      </c>
      <c r="C3" t="s">
        <v>360</v>
      </c>
      <c r="D3" t="s">
        <v>361</v>
      </c>
      <c r="E3">
        <v>66131</v>
      </c>
      <c r="F3" t="s">
        <v>355</v>
      </c>
      <c r="G3" t="s">
        <v>356</v>
      </c>
      <c r="H3" t="s">
        <v>357</v>
      </c>
      <c r="I3" s="7">
        <v>41640</v>
      </c>
      <c r="J3" s="7">
        <v>43100</v>
      </c>
      <c r="K3" t="s">
        <v>358</v>
      </c>
      <c r="L3">
        <v>12</v>
      </c>
      <c r="M3">
        <v>0</v>
      </c>
    </row>
    <row r="4" spans="1:13">
      <c r="A4" t="s">
        <v>351</v>
      </c>
      <c r="B4" t="s">
        <v>362</v>
      </c>
      <c r="C4" t="s">
        <v>363</v>
      </c>
      <c r="D4" t="s">
        <v>364</v>
      </c>
      <c r="E4">
        <v>77909</v>
      </c>
      <c r="F4" t="s">
        <v>365</v>
      </c>
      <c r="G4" t="s">
        <v>356</v>
      </c>
      <c r="H4" t="s">
        <v>357</v>
      </c>
      <c r="I4" s="7">
        <v>41641</v>
      </c>
      <c r="J4" s="7">
        <v>43100</v>
      </c>
      <c r="K4" t="s">
        <v>358</v>
      </c>
      <c r="L4">
        <v>12</v>
      </c>
      <c r="M4">
        <v>0</v>
      </c>
    </row>
    <row r="5" spans="1:13">
      <c r="A5" t="s">
        <v>366</v>
      </c>
      <c r="B5" t="s">
        <v>367</v>
      </c>
      <c r="C5" t="s">
        <v>368</v>
      </c>
      <c r="D5" t="s">
        <v>369</v>
      </c>
      <c r="E5">
        <v>14145</v>
      </c>
      <c r="F5" t="s">
        <v>369</v>
      </c>
      <c r="G5" t="s">
        <v>370</v>
      </c>
      <c r="H5" t="s">
        <v>357</v>
      </c>
      <c r="I5" s="7">
        <v>367</v>
      </c>
      <c r="J5" s="7">
        <v>43434</v>
      </c>
      <c r="K5" t="s">
        <v>371</v>
      </c>
      <c r="L5" t="s">
        <v>372</v>
      </c>
      <c r="M5" t="s">
        <v>372</v>
      </c>
    </row>
    <row r="6" spans="1:13">
      <c r="A6" t="s">
        <v>366</v>
      </c>
      <c r="B6" t="s">
        <v>373</v>
      </c>
      <c r="C6" t="s">
        <v>374</v>
      </c>
      <c r="D6" t="s">
        <v>375</v>
      </c>
      <c r="E6">
        <v>69435</v>
      </c>
      <c r="F6" t="s">
        <v>376</v>
      </c>
      <c r="G6" t="s">
        <v>370</v>
      </c>
      <c r="H6" t="s">
        <v>357</v>
      </c>
      <c r="I6" s="7">
        <v>41061</v>
      </c>
      <c r="J6" s="7">
        <v>43190</v>
      </c>
      <c r="K6" t="s">
        <v>371</v>
      </c>
      <c r="L6" t="s">
        <v>372</v>
      </c>
      <c r="M6" t="s">
        <v>372</v>
      </c>
    </row>
    <row r="7" spans="1:13">
      <c r="A7" t="s">
        <v>366</v>
      </c>
      <c r="B7" t="s">
        <v>377</v>
      </c>
      <c r="C7" t="s">
        <v>378</v>
      </c>
      <c r="D7" t="s">
        <v>379</v>
      </c>
      <c r="E7">
        <v>77565</v>
      </c>
      <c r="F7" t="s">
        <v>380</v>
      </c>
      <c r="G7" t="s">
        <v>370</v>
      </c>
      <c r="H7" t="s">
        <v>357</v>
      </c>
      <c r="I7" s="7">
        <v>41640</v>
      </c>
      <c r="J7" s="7">
        <v>43100</v>
      </c>
      <c r="K7" t="s">
        <v>358</v>
      </c>
      <c r="L7">
        <v>12</v>
      </c>
      <c r="M7">
        <v>0</v>
      </c>
    </row>
    <row r="8" spans="1:13">
      <c r="A8" t="s">
        <v>366</v>
      </c>
      <c r="B8" t="s">
        <v>381</v>
      </c>
      <c r="C8" t="s">
        <v>382</v>
      </c>
      <c r="D8" t="s">
        <v>383</v>
      </c>
      <c r="E8">
        <v>77565</v>
      </c>
      <c r="F8" t="s">
        <v>380</v>
      </c>
      <c r="G8" t="s">
        <v>370</v>
      </c>
      <c r="H8" t="s">
        <v>357</v>
      </c>
      <c r="I8" s="7">
        <v>42370</v>
      </c>
      <c r="J8" s="7">
        <v>43100</v>
      </c>
      <c r="K8" t="s">
        <v>358</v>
      </c>
      <c r="L8">
        <v>12</v>
      </c>
      <c r="M8">
        <v>0</v>
      </c>
    </row>
    <row r="9" spans="1:13">
      <c r="A9" t="s">
        <v>366</v>
      </c>
      <c r="B9" t="s">
        <v>384</v>
      </c>
      <c r="C9" t="s">
        <v>385</v>
      </c>
      <c r="D9" t="s">
        <v>386</v>
      </c>
      <c r="E9">
        <v>83801</v>
      </c>
      <c r="F9" t="s">
        <v>387</v>
      </c>
      <c r="G9" t="s">
        <v>370</v>
      </c>
      <c r="H9" t="s">
        <v>357</v>
      </c>
      <c r="I9" s="7">
        <v>41932</v>
      </c>
      <c r="J9" s="7">
        <v>43100</v>
      </c>
      <c r="K9" t="s">
        <v>358</v>
      </c>
      <c r="L9">
        <v>12</v>
      </c>
      <c r="M9">
        <v>0</v>
      </c>
    </row>
    <row r="10" spans="1:13">
      <c r="A10" t="s">
        <v>366</v>
      </c>
      <c r="B10" t="s">
        <v>388</v>
      </c>
      <c r="C10" t="s">
        <v>389</v>
      </c>
      <c r="D10" t="s">
        <v>390</v>
      </c>
      <c r="E10">
        <v>47872</v>
      </c>
      <c r="F10" t="s">
        <v>391</v>
      </c>
      <c r="G10" t="s">
        <v>370</v>
      </c>
      <c r="H10" t="s">
        <v>357</v>
      </c>
      <c r="I10" s="7">
        <v>42795</v>
      </c>
      <c r="J10" s="7">
        <v>43159</v>
      </c>
      <c r="K10" t="s">
        <v>371</v>
      </c>
      <c r="L10" t="s">
        <v>372</v>
      </c>
      <c r="M10" t="s">
        <v>372</v>
      </c>
    </row>
    <row r="11" spans="1:13">
      <c r="A11" t="s">
        <v>366</v>
      </c>
      <c r="B11" t="s">
        <v>392</v>
      </c>
      <c r="C11" t="s">
        <v>393</v>
      </c>
      <c r="D11" t="s">
        <v>394</v>
      </c>
      <c r="E11">
        <v>77565</v>
      </c>
      <c r="F11" t="s">
        <v>380</v>
      </c>
      <c r="G11" t="s">
        <v>370</v>
      </c>
      <c r="H11" t="s">
        <v>357</v>
      </c>
      <c r="I11" s="7">
        <v>42856</v>
      </c>
      <c r="J11" s="7">
        <v>43465</v>
      </c>
      <c r="K11" t="s">
        <v>371</v>
      </c>
      <c r="L11" t="s">
        <v>372</v>
      </c>
      <c r="M11" t="s">
        <v>372</v>
      </c>
    </row>
    <row r="12" spans="1:13">
      <c r="A12" t="s">
        <v>366</v>
      </c>
      <c r="B12" t="s">
        <v>395</v>
      </c>
      <c r="C12" t="s">
        <v>396</v>
      </c>
      <c r="D12" t="s">
        <v>397</v>
      </c>
      <c r="E12">
        <v>99465</v>
      </c>
      <c r="F12" t="s">
        <v>398</v>
      </c>
      <c r="G12" t="s">
        <v>370</v>
      </c>
      <c r="H12" t="s">
        <v>357</v>
      </c>
      <c r="I12" s="7">
        <v>42736</v>
      </c>
      <c r="J12" s="7">
        <v>43465</v>
      </c>
      <c r="K12" t="s">
        <v>371</v>
      </c>
      <c r="L12" t="s">
        <v>372</v>
      </c>
      <c r="M12" t="s">
        <v>372</v>
      </c>
    </row>
    <row r="13" spans="1:13">
      <c r="A13" t="s">
        <v>399</v>
      </c>
      <c r="B13" t="s">
        <v>400</v>
      </c>
      <c r="C13" t="s">
        <v>401</v>
      </c>
      <c r="D13" t="s">
        <v>402</v>
      </c>
      <c r="E13">
        <v>41529</v>
      </c>
      <c r="F13" t="s">
        <v>403</v>
      </c>
      <c r="G13" t="s">
        <v>404</v>
      </c>
      <c r="H13" t="s">
        <v>357</v>
      </c>
      <c r="I13" s="7">
        <v>38565</v>
      </c>
      <c r="J13" s="7">
        <v>43281</v>
      </c>
      <c r="K13" t="s">
        <v>371</v>
      </c>
      <c r="L13" t="s">
        <v>372</v>
      </c>
      <c r="M13" t="s">
        <v>372</v>
      </c>
    </row>
    <row r="14" spans="1:13">
      <c r="A14" t="s">
        <v>399</v>
      </c>
      <c r="B14" t="s">
        <v>405</v>
      </c>
      <c r="C14" t="s">
        <v>406</v>
      </c>
      <c r="D14" t="s">
        <v>407</v>
      </c>
      <c r="E14">
        <v>42831</v>
      </c>
      <c r="F14" t="s">
        <v>408</v>
      </c>
      <c r="G14" t="s">
        <v>404</v>
      </c>
      <c r="H14" t="s">
        <v>357</v>
      </c>
      <c r="I14" s="7">
        <v>38718</v>
      </c>
      <c r="J14" s="7">
        <v>43008</v>
      </c>
      <c r="K14" t="s">
        <v>358</v>
      </c>
      <c r="L14">
        <v>104</v>
      </c>
      <c r="M14">
        <v>3</v>
      </c>
    </row>
    <row r="15" spans="1:13">
      <c r="A15" t="s">
        <v>399</v>
      </c>
      <c r="B15" t="s">
        <v>409</v>
      </c>
      <c r="C15" t="s">
        <v>410</v>
      </c>
      <c r="D15" t="s">
        <v>411</v>
      </c>
      <c r="E15">
        <v>42831</v>
      </c>
      <c r="F15" t="s">
        <v>408</v>
      </c>
      <c r="G15" t="s">
        <v>404</v>
      </c>
      <c r="H15" t="s">
        <v>357</v>
      </c>
      <c r="I15" s="7">
        <v>42445</v>
      </c>
      <c r="J15" s="7">
        <v>43295</v>
      </c>
      <c r="K15" t="s">
        <v>371</v>
      </c>
      <c r="L15" t="s">
        <v>372</v>
      </c>
      <c r="M15" t="s">
        <v>372</v>
      </c>
    </row>
    <row r="16" spans="1:13">
      <c r="A16" t="s">
        <v>399</v>
      </c>
      <c r="B16" t="s">
        <v>412</v>
      </c>
      <c r="C16" t="s">
        <v>413</v>
      </c>
      <c r="D16" t="s">
        <v>414</v>
      </c>
      <c r="E16">
        <v>50123</v>
      </c>
      <c r="F16" t="s">
        <v>415</v>
      </c>
      <c r="G16" t="s">
        <v>404</v>
      </c>
      <c r="H16" t="s">
        <v>357</v>
      </c>
      <c r="I16" s="7">
        <v>41921</v>
      </c>
      <c r="J16" s="7">
        <v>43100</v>
      </c>
      <c r="K16" t="s">
        <v>358</v>
      </c>
      <c r="L16">
        <v>12</v>
      </c>
      <c r="M16">
        <v>0</v>
      </c>
    </row>
    <row r="17" spans="1:13">
      <c r="A17" t="s">
        <v>399</v>
      </c>
      <c r="B17" t="s">
        <v>416</v>
      </c>
      <c r="C17" t="s">
        <v>417</v>
      </c>
      <c r="D17" t="s">
        <v>418</v>
      </c>
      <c r="E17">
        <v>50123</v>
      </c>
      <c r="F17" t="s">
        <v>415</v>
      </c>
      <c r="G17" t="s">
        <v>404</v>
      </c>
      <c r="H17" t="s">
        <v>357</v>
      </c>
      <c r="I17" s="7">
        <v>41945</v>
      </c>
      <c r="J17" s="7">
        <v>43100</v>
      </c>
      <c r="K17" t="s">
        <v>358</v>
      </c>
      <c r="L17">
        <v>12</v>
      </c>
      <c r="M17">
        <v>0</v>
      </c>
    </row>
    <row r="18" spans="1:13">
      <c r="A18" t="s">
        <v>399</v>
      </c>
      <c r="B18" t="s">
        <v>419</v>
      </c>
      <c r="C18" t="s">
        <v>420</v>
      </c>
      <c r="D18" t="s">
        <v>421</v>
      </c>
      <c r="E18">
        <v>57098</v>
      </c>
      <c r="F18" t="s">
        <v>422</v>
      </c>
      <c r="G18" t="s">
        <v>404</v>
      </c>
      <c r="H18" t="s">
        <v>357</v>
      </c>
      <c r="I18" s="7">
        <v>39904</v>
      </c>
      <c r="J18" s="7">
        <v>43100</v>
      </c>
      <c r="K18" t="s">
        <v>358</v>
      </c>
      <c r="L18">
        <v>12</v>
      </c>
      <c r="M18">
        <v>0</v>
      </c>
    </row>
    <row r="19" spans="1:13">
      <c r="A19" t="s">
        <v>399</v>
      </c>
      <c r="B19" t="s">
        <v>423</v>
      </c>
      <c r="C19" t="s">
        <v>424</v>
      </c>
      <c r="D19" t="s">
        <v>425</v>
      </c>
      <c r="E19">
        <v>66569</v>
      </c>
      <c r="F19" t="s">
        <v>426</v>
      </c>
      <c r="G19" t="s">
        <v>404</v>
      </c>
      <c r="H19" t="s">
        <v>357</v>
      </c>
      <c r="I19" s="7">
        <v>42075</v>
      </c>
      <c r="J19" s="7">
        <v>43100</v>
      </c>
      <c r="K19" t="s">
        <v>358</v>
      </c>
      <c r="L19">
        <v>12</v>
      </c>
      <c r="M19">
        <v>0</v>
      </c>
    </row>
    <row r="20" spans="1:13">
      <c r="A20" t="s">
        <v>399</v>
      </c>
      <c r="B20" t="s">
        <v>427</v>
      </c>
      <c r="C20" t="s">
        <v>428</v>
      </c>
      <c r="D20" t="s">
        <v>429</v>
      </c>
      <c r="E20">
        <v>87840</v>
      </c>
      <c r="F20" t="s">
        <v>430</v>
      </c>
      <c r="G20" t="s">
        <v>404</v>
      </c>
      <c r="H20" t="s">
        <v>357</v>
      </c>
      <c r="I20" s="7">
        <v>42047</v>
      </c>
      <c r="J20" s="7">
        <v>43190</v>
      </c>
      <c r="K20" t="s">
        <v>371</v>
      </c>
      <c r="L20" t="s">
        <v>372</v>
      </c>
      <c r="M20" t="s">
        <v>372</v>
      </c>
    </row>
    <row r="21" spans="1:13">
      <c r="A21" t="s">
        <v>399</v>
      </c>
      <c r="B21" t="s">
        <v>431</v>
      </c>
      <c r="C21" t="s">
        <v>432</v>
      </c>
      <c r="D21" t="s">
        <v>433</v>
      </c>
      <c r="E21">
        <v>87840</v>
      </c>
      <c r="F21" t="s">
        <v>430</v>
      </c>
      <c r="G21" t="s">
        <v>404</v>
      </c>
      <c r="H21" t="s">
        <v>357</v>
      </c>
      <c r="I21" s="7">
        <v>42095</v>
      </c>
      <c r="J21" s="7">
        <v>43100</v>
      </c>
      <c r="K21" t="s">
        <v>358</v>
      </c>
      <c r="L21">
        <v>12</v>
      </c>
      <c r="M21">
        <v>0</v>
      </c>
    </row>
    <row r="22" spans="1:13">
      <c r="A22" t="s">
        <v>399</v>
      </c>
      <c r="B22" t="s">
        <v>434</v>
      </c>
      <c r="C22" t="s">
        <v>435</v>
      </c>
      <c r="D22" t="s">
        <v>436</v>
      </c>
      <c r="E22">
        <v>91323</v>
      </c>
      <c r="F22" t="s">
        <v>437</v>
      </c>
      <c r="G22" t="s">
        <v>404</v>
      </c>
      <c r="H22" t="s">
        <v>357</v>
      </c>
      <c r="I22" s="7">
        <v>42125</v>
      </c>
      <c r="J22" s="7">
        <v>43100</v>
      </c>
      <c r="K22" t="s">
        <v>358</v>
      </c>
      <c r="L22">
        <v>12</v>
      </c>
      <c r="M22">
        <v>0</v>
      </c>
    </row>
    <row r="23" spans="1:13">
      <c r="A23" t="s">
        <v>399</v>
      </c>
      <c r="B23" t="s">
        <v>438</v>
      </c>
      <c r="C23" t="s">
        <v>439</v>
      </c>
      <c r="D23" t="s">
        <v>440</v>
      </c>
      <c r="E23">
        <v>94677</v>
      </c>
      <c r="F23" t="s">
        <v>441</v>
      </c>
      <c r="G23" t="s">
        <v>404</v>
      </c>
      <c r="H23" t="s">
        <v>357</v>
      </c>
      <c r="I23" s="7">
        <v>42430</v>
      </c>
      <c r="J23" s="7">
        <v>43100</v>
      </c>
      <c r="K23" t="s">
        <v>358</v>
      </c>
      <c r="L23">
        <v>12</v>
      </c>
      <c r="M23">
        <v>0</v>
      </c>
    </row>
    <row r="24" spans="1:13">
      <c r="A24" t="s">
        <v>399</v>
      </c>
      <c r="B24" t="s">
        <v>442</v>
      </c>
      <c r="C24" t="s">
        <v>443</v>
      </c>
      <c r="D24" t="s">
        <v>444</v>
      </c>
      <c r="E24">
        <v>99398</v>
      </c>
      <c r="F24" t="s">
        <v>445</v>
      </c>
      <c r="G24" t="s">
        <v>404</v>
      </c>
      <c r="H24" t="s">
        <v>357</v>
      </c>
      <c r="I24" s="7">
        <v>42736</v>
      </c>
      <c r="J24" s="7">
        <v>43343</v>
      </c>
      <c r="K24" t="s">
        <v>371</v>
      </c>
      <c r="L24" t="s">
        <v>372</v>
      </c>
      <c r="M24" t="s">
        <v>372</v>
      </c>
    </row>
    <row r="25" spans="1:13">
      <c r="A25" t="s">
        <v>446</v>
      </c>
      <c r="B25" t="s">
        <v>447</v>
      </c>
      <c r="C25" t="s">
        <v>448</v>
      </c>
      <c r="D25" t="s">
        <v>449</v>
      </c>
      <c r="E25">
        <v>41098</v>
      </c>
      <c r="F25" t="s">
        <v>450</v>
      </c>
      <c r="G25" t="s">
        <v>451</v>
      </c>
      <c r="H25" t="s">
        <v>357</v>
      </c>
      <c r="I25" s="7">
        <v>38845</v>
      </c>
      <c r="J25" s="7">
        <v>43100</v>
      </c>
      <c r="K25" t="s">
        <v>358</v>
      </c>
      <c r="L25">
        <v>12</v>
      </c>
      <c r="M25">
        <v>0</v>
      </c>
    </row>
    <row r="26" spans="1:13">
      <c r="A26" t="s">
        <v>446</v>
      </c>
      <c r="B26" t="s">
        <v>452</v>
      </c>
      <c r="C26" t="s">
        <v>453</v>
      </c>
      <c r="D26" t="s">
        <v>454</v>
      </c>
      <c r="E26">
        <v>41098</v>
      </c>
      <c r="F26" t="s">
        <v>450</v>
      </c>
      <c r="G26" t="s">
        <v>451</v>
      </c>
      <c r="H26" t="s">
        <v>357</v>
      </c>
      <c r="I26" s="7">
        <v>39630</v>
      </c>
      <c r="J26" s="7">
        <v>43100</v>
      </c>
      <c r="K26" t="s">
        <v>358</v>
      </c>
      <c r="L26">
        <v>12</v>
      </c>
      <c r="M26">
        <v>0</v>
      </c>
    </row>
    <row r="27" spans="1:13">
      <c r="A27" t="s">
        <v>446</v>
      </c>
      <c r="B27" t="s">
        <v>455</v>
      </c>
      <c r="C27" t="s">
        <v>456</v>
      </c>
      <c r="D27" t="s">
        <v>457</v>
      </c>
      <c r="E27">
        <v>41098</v>
      </c>
      <c r="F27" t="s">
        <v>450</v>
      </c>
      <c r="G27" t="s">
        <v>451</v>
      </c>
      <c r="H27" t="s">
        <v>357</v>
      </c>
      <c r="I27" s="7">
        <v>40179</v>
      </c>
      <c r="J27" s="7">
        <v>43100</v>
      </c>
      <c r="K27" t="s">
        <v>358</v>
      </c>
      <c r="L27">
        <v>12</v>
      </c>
      <c r="M27">
        <v>0</v>
      </c>
    </row>
    <row r="28" spans="1:13">
      <c r="A28" t="s">
        <v>446</v>
      </c>
      <c r="B28" t="s">
        <v>458</v>
      </c>
      <c r="C28" t="s">
        <v>459</v>
      </c>
      <c r="D28" t="s">
        <v>460</v>
      </c>
      <c r="E28">
        <v>41098</v>
      </c>
      <c r="F28" t="s">
        <v>450</v>
      </c>
      <c r="G28" t="s">
        <v>451</v>
      </c>
      <c r="H28" t="s">
        <v>357</v>
      </c>
      <c r="I28" s="7">
        <v>40909</v>
      </c>
      <c r="J28" s="7">
        <v>43100</v>
      </c>
      <c r="K28" t="s">
        <v>358</v>
      </c>
      <c r="L28">
        <v>12</v>
      </c>
      <c r="M28">
        <v>0</v>
      </c>
    </row>
    <row r="29" spans="1:13">
      <c r="A29" t="s">
        <v>446</v>
      </c>
      <c r="B29" t="s">
        <v>461</v>
      </c>
      <c r="C29" t="s">
        <v>462</v>
      </c>
      <c r="D29" t="s">
        <v>463</v>
      </c>
      <c r="E29">
        <v>41098</v>
      </c>
      <c r="F29" t="s">
        <v>450</v>
      </c>
      <c r="G29" t="s">
        <v>451</v>
      </c>
      <c r="H29" t="s">
        <v>357</v>
      </c>
      <c r="I29" s="7">
        <v>41431</v>
      </c>
      <c r="J29" s="7">
        <v>43100</v>
      </c>
      <c r="K29" t="s">
        <v>358</v>
      </c>
      <c r="L29">
        <v>12</v>
      </c>
      <c r="M29">
        <v>0</v>
      </c>
    </row>
    <row r="30" spans="1:13">
      <c r="A30" t="s">
        <v>446</v>
      </c>
      <c r="B30" t="s">
        <v>464</v>
      </c>
      <c r="C30" t="s">
        <v>465</v>
      </c>
      <c r="D30" t="s">
        <v>466</v>
      </c>
      <c r="E30">
        <v>41098</v>
      </c>
      <c r="F30" t="s">
        <v>450</v>
      </c>
      <c r="G30" t="s">
        <v>451</v>
      </c>
      <c r="H30" t="s">
        <v>357</v>
      </c>
      <c r="I30" s="7">
        <v>41955</v>
      </c>
      <c r="J30" s="7">
        <v>43281</v>
      </c>
      <c r="K30" t="s">
        <v>371</v>
      </c>
      <c r="L30" t="s">
        <v>372</v>
      </c>
      <c r="M30" t="s">
        <v>372</v>
      </c>
    </row>
    <row r="31" spans="1:13">
      <c r="A31" t="s">
        <v>446</v>
      </c>
      <c r="B31" t="s">
        <v>467</v>
      </c>
      <c r="C31" t="s">
        <v>468</v>
      </c>
      <c r="D31" t="s">
        <v>469</v>
      </c>
      <c r="E31">
        <v>57409</v>
      </c>
      <c r="F31" t="s">
        <v>470</v>
      </c>
      <c r="G31" t="s">
        <v>451</v>
      </c>
      <c r="H31" t="s">
        <v>357</v>
      </c>
      <c r="I31" s="7">
        <v>40544</v>
      </c>
      <c r="J31" s="7">
        <v>43830</v>
      </c>
      <c r="K31" t="s">
        <v>371</v>
      </c>
      <c r="L31" t="s">
        <v>372</v>
      </c>
      <c r="M31" t="s">
        <v>372</v>
      </c>
    </row>
    <row r="32" spans="1:13">
      <c r="A32" t="s">
        <v>446</v>
      </c>
      <c r="B32" t="s">
        <v>471</v>
      </c>
      <c r="C32" t="s">
        <v>472</v>
      </c>
      <c r="D32" t="s">
        <v>473</v>
      </c>
      <c r="E32">
        <v>58277</v>
      </c>
      <c r="F32" t="s">
        <v>474</v>
      </c>
      <c r="G32" t="s">
        <v>451</v>
      </c>
      <c r="H32" t="s">
        <v>357</v>
      </c>
      <c r="I32" s="7">
        <v>41518</v>
      </c>
      <c r="J32" s="7">
        <v>43159</v>
      </c>
      <c r="K32" t="s">
        <v>371</v>
      </c>
      <c r="L32" t="s">
        <v>372</v>
      </c>
      <c r="M32" t="s">
        <v>372</v>
      </c>
    </row>
    <row r="33" spans="1:13">
      <c r="A33" t="s">
        <v>446</v>
      </c>
      <c r="B33" t="s">
        <v>475</v>
      </c>
      <c r="C33" t="s">
        <v>476</v>
      </c>
      <c r="D33" t="s">
        <v>477</v>
      </c>
      <c r="E33">
        <v>58277</v>
      </c>
      <c r="F33" t="s">
        <v>474</v>
      </c>
      <c r="G33" t="s">
        <v>451</v>
      </c>
      <c r="H33" t="s">
        <v>357</v>
      </c>
      <c r="I33" s="7">
        <v>42067</v>
      </c>
      <c r="J33" s="7">
        <v>43465</v>
      </c>
      <c r="K33" t="s">
        <v>371</v>
      </c>
      <c r="L33" t="s">
        <v>372</v>
      </c>
      <c r="M33" t="s">
        <v>372</v>
      </c>
    </row>
    <row r="34" spans="1:13">
      <c r="A34" t="s">
        <v>446</v>
      </c>
      <c r="B34" t="s">
        <v>478</v>
      </c>
      <c r="C34" t="s">
        <v>479</v>
      </c>
      <c r="D34" t="s">
        <v>480</v>
      </c>
      <c r="E34">
        <v>61270</v>
      </c>
      <c r="F34" t="s">
        <v>481</v>
      </c>
      <c r="G34" t="s">
        <v>451</v>
      </c>
      <c r="H34" t="s">
        <v>357</v>
      </c>
      <c r="I34" s="7">
        <v>41214</v>
      </c>
      <c r="J34" s="7">
        <v>43281</v>
      </c>
      <c r="K34" t="s">
        <v>371</v>
      </c>
      <c r="L34" t="s">
        <v>372</v>
      </c>
      <c r="M34" t="s">
        <v>372</v>
      </c>
    </row>
    <row r="35" spans="1:13">
      <c r="A35" t="s">
        <v>446</v>
      </c>
      <c r="B35" t="s">
        <v>482</v>
      </c>
      <c r="C35" t="s">
        <v>483</v>
      </c>
      <c r="D35" t="s">
        <v>484</v>
      </c>
      <c r="E35">
        <v>61270</v>
      </c>
      <c r="F35" t="s">
        <v>481</v>
      </c>
      <c r="G35" t="s">
        <v>451</v>
      </c>
      <c r="H35" t="s">
        <v>357</v>
      </c>
      <c r="I35" s="7">
        <v>41383</v>
      </c>
      <c r="J35" s="7">
        <v>43089</v>
      </c>
      <c r="K35" t="s">
        <v>358</v>
      </c>
      <c r="L35">
        <v>23</v>
      </c>
      <c r="M35">
        <v>0</v>
      </c>
    </row>
    <row r="36" spans="1:13">
      <c r="A36" t="s">
        <v>446</v>
      </c>
      <c r="B36" t="s">
        <v>485</v>
      </c>
      <c r="C36" t="s">
        <v>486</v>
      </c>
      <c r="D36" t="s">
        <v>487</v>
      </c>
      <c r="E36">
        <v>74323</v>
      </c>
      <c r="F36" t="s">
        <v>488</v>
      </c>
      <c r="G36" t="s">
        <v>451</v>
      </c>
      <c r="H36" t="s">
        <v>357</v>
      </c>
      <c r="I36" s="7">
        <v>41440</v>
      </c>
      <c r="J36" s="7">
        <v>42972</v>
      </c>
      <c r="K36" t="s">
        <v>358</v>
      </c>
      <c r="L36">
        <v>140</v>
      </c>
      <c r="M36">
        <v>4</v>
      </c>
    </row>
    <row r="37" spans="1:13">
      <c r="A37" t="s">
        <v>446</v>
      </c>
      <c r="B37" t="s">
        <v>489</v>
      </c>
      <c r="C37" t="s">
        <v>490</v>
      </c>
      <c r="D37" t="s">
        <v>491</v>
      </c>
      <c r="E37">
        <v>75685</v>
      </c>
      <c r="F37" t="s">
        <v>492</v>
      </c>
      <c r="G37" t="s">
        <v>451</v>
      </c>
      <c r="H37" t="s">
        <v>357</v>
      </c>
      <c r="I37" s="7">
        <v>41541</v>
      </c>
      <c r="J37" s="7">
        <v>43100</v>
      </c>
      <c r="K37" t="s">
        <v>358</v>
      </c>
      <c r="L37">
        <v>12</v>
      </c>
      <c r="M37">
        <v>0</v>
      </c>
    </row>
    <row r="38" spans="1:13">
      <c r="A38" t="s">
        <v>446</v>
      </c>
      <c r="B38" t="s">
        <v>493</v>
      </c>
      <c r="C38" t="s">
        <v>494</v>
      </c>
      <c r="D38" t="s">
        <v>495</v>
      </c>
      <c r="E38">
        <v>75685</v>
      </c>
      <c r="F38" t="s">
        <v>492</v>
      </c>
      <c r="G38" t="s">
        <v>451</v>
      </c>
      <c r="H38" t="s">
        <v>357</v>
      </c>
      <c r="I38" s="7">
        <v>41801</v>
      </c>
      <c r="J38" s="7">
        <v>43100</v>
      </c>
      <c r="K38" t="s">
        <v>358</v>
      </c>
      <c r="L38">
        <v>12</v>
      </c>
      <c r="M38">
        <v>0</v>
      </c>
    </row>
    <row r="39" spans="1:13">
      <c r="A39" t="s">
        <v>446</v>
      </c>
      <c r="B39" t="s">
        <v>496</v>
      </c>
      <c r="C39" t="s">
        <v>497</v>
      </c>
      <c r="D39" t="s">
        <v>498</v>
      </c>
      <c r="E39">
        <v>75685</v>
      </c>
      <c r="F39" t="s">
        <v>492</v>
      </c>
      <c r="G39" t="s">
        <v>451</v>
      </c>
      <c r="H39" t="s">
        <v>357</v>
      </c>
      <c r="I39" s="7">
        <v>42360</v>
      </c>
      <c r="J39" s="7">
        <v>43465</v>
      </c>
      <c r="K39" t="s">
        <v>371</v>
      </c>
      <c r="L39" t="s">
        <v>372</v>
      </c>
      <c r="M39" t="s">
        <v>372</v>
      </c>
    </row>
    <row r="40" spans="1:13">
      <c r="A40" t="s">
        <v>446</v>
      </c>
      <c r="B40" t="s">
        <v>499</v>
      </c>
      <c r="C40" t="s">
        <v>500</v>
      </c>
      <c r="D40" t="s">
        <v>501</v>
      </c>
      <c r="E40">
        <v>78870</v>
      </c>
      <c r="F40" t="s">
        <v>502</v>
      </c>
      <c r="G40" t="s">
        <v>451</v>
      </c>
      <c r="H40" t="s">
        <v>357</v>
      </c>
      <c r="I40" s="7">
        <v>41640</v>
      </c>
      <c r="J40" s="7">
        <v>43465</v>
      </c>
      <c r="K40" t="s">
        <v>371</v>
      </c>
      <c r="L40" t="s">
        <v>372</v>
      </c>
      <c r="M40" t="s">
        <v>372</v>
      </c>
    </row>
    <row r="41" spans="1:13">
      <c r="A41" t="s">
        <v>446</v>
      </c>
      <c r="B41" t="s">
        <v>503</v>
      </c>
      <c r="C41" t="s">
        <v>504</v>
      </c>
      <c r="D41" t="s">
        <v>505</v>
      </c>
      <c r="E41">
        <v>87577</v>
      </c>
      <c r="F41" t="s">
        <v>506</v>
      </c>
      <c r="G41" t="s">
        <v>451</v>
      </c>
      <c r="H41" t="s">
        <v>357</v>
      </c>
      <c r="I41" s="7">
        <v>42109</v>
      </c>
      <c r="J41" s="7">
        <v>43100</v>
      </c>
      <c r="K41" t="s">
        <v>358</v>
      </c>
      <c r="L41">
        <v>12</v>
      </c>
      <c r="M41">
        <v>0</v>
      </c>
    </row>
    <row r="42" spans="1:13">
      <c r="A42" t="s">
        <v>446</v>
      </c>
      <c r="B42" t="s">
        <v>507</v>
      </c>
      <c r="C42" t="s">
        <v>508</v>
      </c>
      <c r="D42" t="s">
        <v>509</v>
      </c>
      <c r="E42">
        <v>87585</v>
      </c>
      <c r="F42" t="s">
        <v>510</v>
      </c>
      <c r="G42" t="s">
        <v>451</v>
      </c>
      <c r="H42" t="s">
        <v>357</v>
      </c>
      <c r="I42" s="7">
        <v>42041</v>
      </c>
      <c r="J42" s="7">
        <v>43100</v>
      </c>
      <c r="K42" t="s">
        <v>358</v>
      </c>
      <c r="L42">
        <v>12</v>
      </c>
      <c r="M42">
        <v>0</v>
      </c>
    </row>
    <row r="43" spans="1:13">
      <c r="A43" t="s">
        <v>446</v>
      </c>
      <c r="B43" t="s">
        <v>511</v>
      </c>
      <c r="C43" t="s">
        <v>512</v>
      </c>
      <c r="D43" t="s">
        <v>513</v>
      </c>
      <c r="E43">
        <v>75685</v>
      </c>
      <c r="F43" t="s">
        <v>492</v>
      </c>
      <c r="G43" t="s">
        <v>451</v>
      </c>
      <c r="H43" t="s">
        <v>357</v>
      </c>
      <c r="I43" s="7">
        <v>42954</v>
      </c>
      <c r="J43" s="7">
        <v>43319</v>
      </c>
      <c r="K43" t="s">
        <v>371</v>
      </c>
      <c r="L43" t="s">
        <v>372</v>
      </c>
      <c r="M43" t="s">
        <v>372</v>
      </c>
    </row>
    <row r="44" spans="1:13">
      <c r="A44" t="s">
        <v>446</v>
      </c>
      <c r="B44" t="s">
        <v>514</v>
      </c>
      <c r="C44" t="s">
        <v>515</v>
      </c>
      <c r="D44" t="s">
        <v>516</v>
      </c>
      <c r="E44">
        <v>87577</v>
      </c>
      <c r="F44" t="s">
        <v>506</v>
      </c>
      <c r="G44" t="s">
        <v>451</v>
      </c>
      <c r="H44" t="s">
        <v>357</v>
      </c>
      <c r="I44" s="7">
        <v>42817</v>
      </c>
      <c r="J44" s="7">
        <v>43190</v>
      </c>
      <c r="K44" t="s">
        <v>371</v>
      </c>
      <c r="L44" t="s">
        <v>372</v>
      </c>
      <c r="M44" t="s">
        <v>372</v>
      </c>
    </row>
    <row r="45" spans="1:13">
      <c r="A45" t="s">
        <v>446</v>
      </c>
      <c r="B45" t="s">
        <v>517</v>
      </c>
      <c r="C45" t="s">
        <v>518</v>
      </c>
      <c r="D45" t="s">
        <v>519</v>
      </c>
      <c r="E45">
        <v>87577</v>
      </c>
      <c r="F45" t="s">
        <v>506</v>
      </c>
      <c r="G45" t="s">
        <v>451</v>
      </c>
      <c r="H45" t="s">
        <v>357</v>
      </c>
      <c r="I45" s="7">
        <v>42799</v>
      </c>
      <c r="J45" s="7">
        <v>43281</v>
      </c>
      <c r="K45" t="s">
        <v>371</v>
      </c>
      <c r="L45" t="s">
        <v>372</v>
      </c>
      <c r="M45" t="s">
        <v>372</v>
      </c>
    </row>
    <row r="46" spans="1:13">
      <c r="A46" t="s">
        <v>446</v>
      </c>
      <c r="B46" t="s">
        <v>520</v>
      </c>
      <c r="C46" t="s">
        <v>521</v>
      </c>
      <c r="D46" t="s">
        <v>522</v>
      </c>
      <c r="E46">
        <v>99388</v>
      </c>
      <c r="F46" t="s">
        <v>523</v>
      </c>
      <c r="G46" t="s">
        <v>451</v>
      </c>
      <c r="H46" t="s">
        <v>357</v>
      </c>
      <c r="I46" s="7">
        <v>42736</v>
      </c>
      <c r="J46" s="7">
        <v>43830</v>
      </c>
      <c r="K46" t="s">
        <v>371</v>
      </c>
      <c r="L46" t="s">
        <v>372</v>
      </c>
      <c r="M46" t="s">
        <v>372</v>
      </c>
    </row>
    <row r="47" spans="1:13">
      <c r="A47" t="s">
        <v>446</v>
      </c>
      <c r="B47" t="s">
        <v>524</v>
      </c>
      <c r="C47" t="s">
        <v>525</v>
      </c>
      <c r="D47" t="s">
        <v>526</v>
      </c>
      <c r="E47">
        <v>99470</v>
      </c>
      <c r="F47" t="s">
        <v>527</v>
      </c>
      <c r="G47" t="s">
        <v>451</v>
      </c>
      <c r="H47" t="s">
        <v>357</v>
      </c>
      <c r="I47" s="7">
        <v>42664</v>
      </c>
      <c r="J47" s="7">
        <v>43100</v>
      </c>
      <c r="K47" t="s">
        <v>358</v>
      </c>
      <c r="L47">
        <v>12</v>
      </c>
      <c r="M47">
        <v>0</v>
      </c>
    </row>
    <row r="48" spans="1:13">
      <c r="A48" t="s">
        <v>446</v>
      </c>
      <c r="B48" t="s">
        <v>528</v>
      </c>
      <c r="C48" t="s">
        <v>529</v>
      </c>
      <c r="D48" t="s">
        <v>530</v>
      </c>
      <c r="E48">
        <v>99487</v>
      </c>
      <c r="F48" t="s">
        <v>531</v>
      </c>
      <c r="G48" t="s">
        <v>451</v>
      </c>
      <c r="H48" t="s">
        <v>357</v>
      </c>
      <c r="I48" s="7">
        <v>42697</v>
      </c>
      <c r="J48" s="7">
        <v>44196</v>
      </c>
      <c r="K48" t="s">
        <v>371</v>
      </c>
      <c r="L48" t="s">
        <v>372</v>
      </c>
      <c r="M48" t="s">
        <v>372</v>
      </c>
    </row>
    <row r="49" spans="1:13">
      <c r="A49" t="s">
        <v>446</v>
      </c>
      <c r="B49" t="s">
        <v>532</v>
      </c>
      <c r="C49" t="s">
        <v>533</v>
      </c>
      <c r="D49" t="s">
        <v>534</v>
      </c>
      <c r="E49">
        <v>99487</v>
      </c>
      <c r="F49" t="s">
        <v>531</v>
      </c>
      <c r="G49" t="s">
        <v>451</v>
      </c>
      <c r="H49" t="s">
        <v>357</v>
      </c>
      <c r="I49" s="7">
        <v>42697</v>
      </c>
      <c r="J49" s="7">
        <v>43830</v>
      </c>
      <c r="K49" t="s">
        <v>371</v>
      </c>
      <c r="L49" t="s">
        <v>372</v>
      </c>
      <c r="M49" t="s">
        <v>372</v>
      </c>
    </row>
    <row r="50" spans="1:13">
      <c r="A50" t="s">
        <v>446</v>
      </c>
      <c r="B50" t="s">
        <v>535</v>
      </c>
      <c r="C50" t="s">
        <v>536</v>
      </c>
      <c r="D50" t="s">
        <v>537</v>
      </c>
      <c r="E50">
        <v>99487</v>
      </c>
      <c r="F50" t="s">
        <v>531</v>
      </c>
      <c r="G50" t="s">
        <v>451</v>
      </c>
      <c r="H50" t="s">
        <v>357</v>
      </c>
      <c r="I50" s="7">
        <v>42697</v>
      </c>
      <c r="J50" s="7">
        <v>44157</v>
      </c>
      <c r="K50" t="s">
        <v>371</v>
      </c>
      <c r="L50" t="s">
        <v>372</v>
      </c>
      <c r="M50" t="s">
        <v>372</v>
      </c>
    </row>
    <row r="51" spans="1:13">
      <c r="A51" t="s">
        <v>538</v>
      </c>
      <c r="B51" t="s">
        <v>539</v>
      </c>
      <c r="C51" t="s">
        <v>540</v>
      </c>
      <c r="D51" t="s">
        <v>541</v>
      </c>
      <c r="E51">
        <v>44878</v>
      </c>
      <c r="F51" t="s">
        <v>542</v>
      </c>
      <c r="G51" t="s">
        <v>538</v>
      </c>
      <c r="H51" t="s">
        <v>357</v>
      </c>
      <c r="I51" s="7">
        <v>38946</v>
      </c>
      <c r="J51" s="7">
        <v>43100</v>
      </c>
      <c r="K51" t="s">
        <v>358</v>
      </c>
      <c r="L51">
        <v>12</v>
      </c>
      <c r="M51">
        <v>0</v>
      </c>
    </row>
    <row r="52" spans="1:13">
      <c r="A52" t="s">
        <v>538</v>
      </c>
      <c r="B52" t="s">
        <v>543</v>
      </c>
      <c r="C52" t="s">
        <v>544</v>
      </c>
      <c r="D52" t="s">
        <v>545</v>
      </c>
      <c r="E52">
        <v>79772</v>
      </c>
      <c r="F52" t="s">
        <v>546</v>
      </c>
      <c r="G52" t="s">
        <v>538</v>
      </c>
      <c r="H52" t="s">
        <v>357</v>
      </c>
      <c r="I52" s="7">
        <v>41715</v>
      </c>
      <c r="J52" s="7">
        <v>43100</v>
      </c>
      <c r="K52" t="s">
        <v>358</v>
      </c>
      <c r="L52">
        <v>12</v>
      </c>
      <c r="M52">
        <v>0</v>
      </c>
    </row>
    <row r="53" spans="1:13">
      <c r="A53" t="s">
        <v>547</v>
      </c>
      <c r="B53" t="s">
        <v>548</v>
      </c>
      <c r="C53" t="s">
        <v>549</v>
      </c>
      <c r="D53" t="s">
        <v>550</v>
      </c>
      <c r="E53">
        <v>20377</v>
      </c>
      <c r="F53" t="s">
        <v>551</v>
      </c>
      <c r="G53" t="s">
        <v>552</v>
      </c>
      <c r="H53" t="s">
        <v>357</v>
      </c>
      <c r="I53" s="7">
        <v>37987</v>
      </c>
      <c r="J53" s="7">
        <v>44196</v>
      </c>
      <c r="K53" t="s">
        <v>371</v>
      </c>
      <c r="L53" t="s">
        <v>372</v>
      </c>
      <c r="M53" t="s">
        <v>372</v>
      </c>
    </row>
    <row r="54" spans="1:13">
      <c r="A54" t="s">
        <v>547</v>
      </c>
      <c r="B54" t="s">
        <v>553</v>
      </c>
      <c r="C54" t="s">
        <v>554</v>
      </c>
      <c r="D54" t="s">
        <v>555</v>
      </c>
      <c r="E54">
        <v>35321</v>
      </c>
      <c r="F54" t="s">
        <v>555</v>
      </c>
      <c r="G54" t="s">
        <v>552</v>
      </c>
      <c r="H54" t="s">
        <v>357</v>
      </c>
      <c r="I54" s="7">
        <v>38152</v>
      </c>
      <c r="J54" s="7">
        <v>44196</v>
      </c>
      <c r="K54" t="s">
        <v>371</v>
      </c>
      <c r="L54" t="s">
        <v>372</v>
      </c>
      <c r="M54" t="s">
        <v>372</v>
      </c>
    </row>
    <row r="55" spans="1:13">
      <c r="A55" t="s">
        <v>547</v>
      </c>
      <c r="B55" t="s">
        <v>556</v>
      </c>
      <c r="C55" t="s">
        <v>557</v>
      </c>
      <c r="D55" t="s">
        <v>558</v>
      </c>
      <c r="E55">
        <v>37315</v>
      </c>
      <c r="F55" t="s">
        <v>559</v>
      </c>
      <c r="G55" t="s">
        <v>552</v>
      </c>
      <c r="H55" t="s">
        <v>357</v>
      </c>
      <c r="I55" s="7">
        <v>38292</v>
      </c>
      <c r="J55" s="7">
        <v>43465</v>
      </c>
      <c r="K55" t="s">
        <v>371</v>
      </c>
      <c r="L55" t="s">
        <v>372</v>
      </c>
      <c r="M55" t="s">
        <v>372</v>
      </c>
    </row>
    <row r="56" spans="1:13">
      <c r="A56" t="s">
        <v>547</v>
      </c>
      <c r="B56" t="s">
        <v>560</v>
      </c>
      <c r="C56" t="s">
        <v>561</v>
      </c>
      <c r="D56" t="s">
        <v>562</v>
      </c>
      <c r="E56">
        <v>42633</v>
      </c>
      <c r="F56" t="s">
        <v>563</v>
      </c>
      <c r="G56" t="s">
        <v>552</v>
      </c>
      <c r="H56" t="s">
        <v>357</v>
      </c>
      <c r="I56" s="7">
        <v>38718</v>
      </c>
      <c r="J56" s="7">
        <v>46022</v>
      </c>
      <c r="K56" t="s">
        <v>371</v>
      </c>
      <c r="L56" t="s">
        <v>372</v>
      </c>
      <c r="M56" t="s">
        <v>372</v>
      </c>
    </row>
    <row r="57" spans="1:13">
      <c r="A57" t="s">
        <v>547</v>
      </c>
      <c r="B57" t="s">
        <v>564</v>
      </c>
      <c r="C57" t="s">
        <v>565</v>
      </c>
      <c r="D57" t="s">
        <v>566</v>
      </c>
      <c r="E57">
        <v>42633</v>
      </c>
      <c r="F57" t="s">
        <v>563</v>
      </c>
      <c r="G57" t="s">
        <v>552</v>
      </c>
      <c r="H57" t="s">
        <v>357</v>
      </c>
      <c r="I57" s="7">
        <v>38718</v>
      </c>
      <c r="J57" s="7">
        <v>46022</v>
      </c>
      <c r="K57" t="s">
        <v>371</v>
      </c>
      <c r="L57" t="s">
        <v>372</v>
      </c>
      <c r="M57" t="s">
        <v>372</v>
      </c>
    </row>
    <row r="58" spans="1:13">
      <c r="A58" t="s">
        <v>547</v>
      </c>
      <c r="B58" t="s">
        <v>567</v>
      </c>
      <c r="C58" t="s">
        <v>568</v>
      </c>
      <c r="D58" t="s">
        <v>569</v>
      </c>
      <c r="E58">
        <v>42633</v>
      </c>
      <c r="F58" t="s">
        <v>563</v>
      </c>
      <c r="G58" t="s">
        <v>552</v>
      </c>
      <c r="H58" t="s">
        <v>357</v>
      </c>
      <c r="I58" s="7">
        <v>38718</v>
      </c>
      <c r="J58" s="7">
        <v>46022</v>
      </c>
      <c r="K58" t="s">
        <v>371</v>
      </c>
      <c r="L58" t="s">
        <v>372</v>
      </c>
      <c r="M58" t="s">
        <v>372</v>
      </c>
    </row>
    <row r="59" spans="1:13">
      <c r="A59" t="s">
        <v>547</v>
      </c>
      <c r="B59" t="s">
        <v>570</v>
      </c>
      <c r="C59" t="s">
        <v>571</v>
      </c>
      <c r="D59" t="s">
        <v>572</v>
      </c>
      <c r="E59">
        <v>47037</v>
      </c>
      <c r="F59" t="s">
        <v>573</v>
      </c>
      <c r="G59" t="s">
        <v>552</v>
      </c>
      <c r="H59" t="s">
        <v>357</v>
      </c>
      <c r="I59" s="7">
        <v>39173</v>
      </c>
      <c r="J59" s="7">
        <v>44196</v>
      </c>
      <c r="K59" t="s">
        <v>371</v>
      </c>
      <c r="L59" t="s">
        <v>372</v>
      </c>
      <c r="M59" t="s">
        <v>372</v>
      </c>
    </row>
    <row r="60" spans="1:13">
      <c r="A60" t="s">
        <v>547</v>
      </c>
      <c r="B60" t="s">
        <v>574</v>
      </c>
      <c r="C60" t="s">
        <v>575</v>
      </c>
      <c r="D60" t="s">
        <v>576</v>
      </c>
      <c r="E60">
        <v>50096</v>
      </c>
      <c r="F60" t="s">
        <v>576</v>
      </c>
      <c r="G60" t="s">
        <v>552</v>
      </c>
      <c r="H60" t="s">
        <v>357</v>
      </c>
      <c r="I60" s="7">
        <v>39539</v>
      </c>
      <c r="J60" s="7">
        <v>43100</v>
      </c>
      <c r="K60" t="s">
        <v>358</v>
      </c>
      <c r="L60">
        <v>12</v>
      </c>
      <c r="M60">
        <v>0</v>
      </c>
    </row>
    <row r="61" spans="1:13">
      <c r="A61" t="s">
        <v>547</v>
      </c>
      <c r="B61" t="s">
        <v>577</v>
      </c>
      <c r="C61" t="s">
        <v>578</v>
      </c>
      <c r="D61" t="s">
        <v>579</v>
      </c>
      <c r="E61">
        <v>64505</v>
      </c>
      <c r="F61" t="s">
        <v>579</v>
      </c>
      <c r="G61" t="s">
        <v>552</v>
      </c>
      <c r="H61" t="s">
        <v>357</v>
      </c>
      <c r="I61" s="7">
        <v>40909</v>
      </c>
      <c r="J61" s="7">
        <v>45657</v>
      </c>
      <c r="K61" t="s">
        <v>371</v>
      </c>
      <c r="L61" t="s">
        <v>372</v>
      </c>
      <c r="M61" t="s">
        <v>372</v>
      </c>
    </row>
    <row r="62" spans="1:13">
      <c r="A62" t="s">
        <v>580</v>
      </c>
      <c r="B62" t="s">
        <v>581</v>
      </c>
      <c r="C62" t="s">
        <v>582</v>
      </c>
      <c r="D62" t="s">
        <v>583</v>
      </c>
      <c r="E62">
        <v>44201</v>
      </c>
      <c r="F62" t="s">
        <v>584</v>
      </c>
      <c r="G62" t="s">
        <v>585</v>
      </c>
      <c r="H62" t="s">
        <v>357</v>
      </c>
      <c r="I62" s="7">
        <v>40493</v>
      </c>
      <c r="J62" s="7">
        <v>43100</v>
      </c>
      <c r="K62" t="s">
        <v>358</v>
      </c>
      <c r="L62">
        <v>12</v>
      </c>
      <c r="M62">
        <v>0</v>
      </c>
    </row>
    <row r="63" spans="1:13">
      <c r="A63" t="s">
        <v>580</v>
      </c>
      <c r="B63" t="s">
        <v>586</v>
      </c>
      <c r="C63" t="s">
        <v>587</v>
      </c>
      <c r="D63" t="s">
        <v>588</v>
      </c>
      <c r="E63">
        <v>44201</v>
      </c>
      <c r="F63" t="s">
        <v>584</v>
      </c>
      <c r="G63" t="s">
        <v>585</v>
      </c>
      <c r="H63" t="s">
        <v>357</v>
      </c>
      <c r="I63" s="7">
        <v>41368</v>
      </c>
      <c r="J63" s="7">
        <v>44196</v>
      </c>
      <c r="K63" t="s">
        <v>371</v>
      </c>
      <c r="L63" t="s">
        <v>372</v>
      </c>
      <c r="M63" t="s">
        <v>372</v>
      </c>
    </row>
    <row r="64" spans="1:13">
      <c r="A64" t="s">
        <v>580</v>
      </c>
      <c r="B64" t="s">
        <v>589</v>
      </c>
      <c r="C64" t="s">
        <v>590</v>
      </c>
      <c r="D64" t="s">
        <v>591</v>
      </c>
      <c r="E64">
        <v>44201</v>
      </c>
      <c r="F64" t="s">
        <v>584</v>
      </c>
      <c r="G64" t="s">
        <v>585</v>
      </c>
      <c r="H64" t="s">
        <v>357</v>
      </c>
      <c r="I64" s="7">
        <v>41869</v>
      </c>
      <c r="J64" s="7">
        <v>44561</v>
      </c>
      <c r="K64" t="s">
        <v>371</v>
      </c>
      <c r="L64" t="s">
        <v>372</v>
      </c>
      <c r="M64" t="s">
        <v>372</v>
      </c>
    </row>
    <row r="65" spans="1:13">
      <c r="A65" t="s">
        <v>580</v>
      </c>
      <c r="B65" t="s">
        <v>592</v>
      </c>
      <c r="C65" t="s">
        <v>593</v>
      </c>
      <c r="D65" t="s">
        <v>594</v>
      </c>
      <c r="E65">
        <v>44201</v>
      </c>
      <c r="F65" t="s">
        <v>584</v>
      </c>
      <c r="G65" t="s">
        <v>585</v>
      </c>
      <c r="H65" t="s">
        <v>357</v>
      </c>
      <c r="I65" s="7">
        <v>42074</v>
      </c>
      <c r="J65" s="7">
        <v>43465</v>
      </c>
      <c r="K65" t="s">
        <v>371</v>
      </c>
      <c r="L65" t="s">
        <v>372</v>
      </c>
      <c r="M65" t="s">
        <v>372</v>
      </c>
    </row>
    <row r="66" spans="1:13">
      <c r="A66" t="s">
        <v>580</v>
      </c>
      <c r="B66" t="s">
        <v>595</v>
      </c>
      <c r="C66" t="s">
        <v>596</v>
      </c>
      <c r="D66" t="s">
        <v>597</v>
      </c>
      <c r="E66">
        <v>61270</v>
      </c>
      <c r="F66" t="s">
        <v>481</v>
      </c>
      <c r="G66" t="s">
        <v>585</v>
      </c>
      <c r="H66" t="s">
        <v>357</v>
      </c>
      <c r="I66" s="7">
        <v>40544</v>
      </c>
      <c r="J66" s="7">
        <v>43465</v>
      </c>
      <c r="K66" t="s">
        <v>371</v>
      </c>
      <c r="L66" t="s">
        <v>372</v>
      </c>
      <c r="M66" t="s">
        <v>372</v>
      </c>
    </row>
    <row r="67" spans="1:13">
      <c r="A67" t="s">
        <v>580</v>
      </c>
      <c r="B67" t="s">
        <v>598</v>
      </c>
      <c r="C67" t="s">
        <v>599</v>
      </c>
      <c r="D67" t="s">
        <v>600</v>
      </c>
      <c r="E67">
        <v>61270</v>
      </c>
      <c r="F67" t="s">
        <v>481</v>
      </c>
      <c r="G67" t="s">
        <v>585</v>
      </c>
      <c r="H67" t="s">
        <v>357</v>
      </c>
      <c r="I67" s="7">
        <v>40544</v>
      </c>
      <c r="J67" s="7">
        <v>43465</v>
      </c>
      <c r="K67" t="s">
        <v>371</v>
      </c>
      <c r="L67" t="s">
        <v>372</v>
      </c>
      <c r="M67" t="s">
        <v>372</v>
      </c>
    </row>
    <row r="68" spans="1:13">
      <c r="A68" t="s">
        <v>580</v>
      </c>
      <c r="B68" t="s">
        <v>601</v>
      </c>
      <c r="C68" t="s">
        <v>602</v>
      </c>
      <c r="D68" t="s">
        <v>603</v>
      </c>
      <c r="E68">
        <v>61270</v>
      </c>
      <c r="F68" t="s">
        <v>481</v>
      </c>
      <c r="G68" t="s">
        <v>585</v>
      </c>
      <c r="H68" t="s">
        <v>357</v>
      </c>
      <c r="I68" s="7">
        <v>40709</v>
      </c>
      <c r="J68" s="7">
        <v>43465</v>
      </c>
      <c r="K68" t="s">
        <v>371</v>
      </c>
      <c r="L68" t="s">
        <v>372</v>
      </c>
      <c r="M68" t="s">
        <v>372</v>
      </c>
    </row>
    <row r="69" spans="1:13">
      <c r="A69" t="s">
        <v>580</v>
      </c>
      <c r="B69" t="s">
        <v>604</v>
      </c>
      <c r="C69" t="s">
        <v>605</v>
      </c>
      <c r="D69" t="s">
        <v>606</v>
      </c>
      <c r="E69">
        <v>96078</v>
      </c>
      <c r="F69" t="s">
        <v>607</v>
      </c>
      <c r="G69" t="s">
        <v>585</v>
      </c>
      <c r="H69" t="s">
        <v>357</v>
      </c>
      <c r="I69" s="7">
        <v>42536</v>
      </c>
      <c r="J69" s="7">
        <v>43465</v>
      </c>
      <c r="K69" t="s">
        <v>371</v>
      </c>
      <c r="L69" t="s">
        <v>372</v>
      </c>
      <c r="M69" t="s">
        <v>372</v>
      </c>
    </row>
    <row r="70" spans="1:13">
      <c r="A70" t="s">
        <v>580</v>
      </c>
      <c r="B70" t="s">
        <v>608</v>
      </c>
      <c r="C70" t="s">
        <v>609</v>
      </c>
      <c r="D70" t="s">
        <v>610</v>
      </c>
      <c r="E70">
        <v>96081</v>
      </c>
      <c r="F70" t="s">
        <v>611</v>
      </c>
      <c r="G70" t="s">
        <v>585</v>
      </c>
      <c r="H70" t="s">
        <v>357</v>
      </c>
      <c r="I70" s="7">
        <v>42736</v>
      </c>
      <c r="J70" s="7">
        <v>43465</v>
      </c>
      <c r="K70" t="s">
        <v>371</v>
      </c>
      <c r="L70" t="s">
        <v>372</v>
      </c>
      <c r="M70" t="s">
        <v>372</v>
      </c>
    </row>
    <row r="71" spans="1:13">
      <c r="A71" t="s">
        <v>6</v>
      </c>
      <c r="B71" t="s">
        <v>612</v>
      </c>
      <c r="C71" t="s">
        <v>613</v>
      </c>
      <c r="D71" t="s">
        <v>614</v>
      </c>
      <c r="E71">
        <v>74904</v>
      </c>
      <c r="F71" t="s">
        <v>615</v>
      </c>
      <c r="G71" t="s">
        <v>616</v>
      </c>
      <c r="H71" t="s">
        <v>357</v>
      </c>
      <c r="I71" s="7">
        <v>41426</v>
      </c>
      <c r="J71" s="7">
        <v>43100</v>
      </c>
      <c r="K71" t="s">
        <v>358</v>
      </c>
      <c r="L71">
        <v>12</v>
      </c>
      <c r="M71">
        <v>0</v>
      </c>
    </row>
    <row r="72" spans="1:13">
      <c r="A72" t="s">
        <v>6</v>
      </c>
      <c r="B72" t="s">
        <v>617</v>
      </c>
      <c r="C72" t="s">
        <v>618</v>
      </c>
      <c r="D72" t="s">
        <v>619</v>
      </c>
      <c r="E72">
        <v>37063</v>
      </c>
      <c r="F72" t="s">
        <v>620</v>
      </c>
      <c r="G72" t="s">
        <v>616</v>
      </c>
      <c r="H72" t="s">
        <v>357</v>
      </c>
      <c r="I72" s="7">
        <v>38282</v>
      </c>
      <c r="J72" s="7">
        <v>43100</v>
      </c>
      <c r="K72" t="s">
        <v>358</v>
      </c>
      <c r="L72">
        <v>12</v>
      </c>
      <c r="M72">
        <v>0</v>
      </c>
    </row>
    <row r="73" spans="1:13">
      <c r="A73" t="s">
        <v>6</v>
      </c>
      <c r="B73" t="s">
        <v>621</v>
      </c>
      <c r="C73" t="s">
        <v>622</v>
      </c>
      <c r="D73" t="s">
        <v>623</v>
      </c>
      <c r="E73">
        <v>47037</v>
      </c>
      <c r="F73" t="s">
        <v>573</v>
      </c>
      <c r="G73" t="s">
        <v>616</v>
      </c>
      <c r="H73" t="s">
        <v>357</v>
      </c>
      <c r="I73" s="7">
        <v>42348</v>
      </c>
      <c r="J73" s="7">
        <v>43190</v>
      </c>
      <c r="K73" t="s">
        <v>371</v>
      </c>
      <c r="L73" t="s">
        <v>372</v>
      </c>
      <c r="M73" t="s">
        <v>372</v>
      </c>
    </row>
    <row r="74" spans="1:13">
      <c r="A74" t="s">
        <v>6</v>
      </c>
      <c r="B74" t="s">
        <v>624</v>
      </c>
      <c r="C74" t="s">
        <v>625</v>
      </c>
      <c r="D74" t="s">
        <v>626</v>
      </c>
      <c r="E74">
        <v>47872</v>
      </c>
      <c r="F74" t="s">
        <v>391</v>
      </c>
      <c r="G74" t="s">
        <v>616</v>
      </c>
      <c r="H74" t="s">
        <v>357</v>
      </c>
      <c r="I74" s="7">
        <v>39295</v>
      </c>
      <c r="J74" s="7">
        <v>42825</v>
      </c>
      <c r="K74" t="s">
        <v>358</v>
      </c>
      <c r="L74">
        <v>287</v>
      </c>
      <c r="M74">
        <v>9</v>
      </c>
    </row>
    <row r="75" spans="1:13">
      <c r="A75" t="s">
        <v>6</v>
      </c>
      <c r="B75" t="s">
        <v>627</v>
      </c>
      <c r="C75" t="s">
        <v>628</v>
      </c>
      <c r="D75" t="s">
        <v>629</v>
      </c>
      <c r="E75">
        <v>47872</v>
      </c>
      <c r="F75" t="s">
        <v>391</v>
      </c>
      <c r="G75" t="s">
        <v>616</v>
      </c>
      <c r="H75" t="s">
        <v>357</v>
      </c>
      <c r="I75" s="7">
        <v>39709</v>
      </c>
      <c r="J75" s="7">
        <v>43100</v>
      </c>
      <c r="K75" t="s">
        <v>358</v>
      </c>
      <c r="L75">
        <v>12</v>
      </c>
      <c r="M75">
        <v>0</v>
      </c>
    </row>
    <row r="76" spans="1:13">
      <c r="A76" t="s">
        <v>6</v>
      </c>
      <c r="B76" t="s">
        <v>630</v>
      </c>
      <c r="C76" t="s">
        <v>631</v>
      </c>
      <c r="D76" t="s">
        <v>632</v>
      </c>
      <c r="E76">
        <v>47872</v>
      </c>
      <c r="F76" t="s">
        <v>391</v>
      </c>
      <c r="G76" t="s">
        <v>616</v>
      </c>
      <c r="H76" t="s">
        <v>357</v>
      </c>
      <c r="I76" s="7">
        <v>41365</v>
      </c>
      <c r="J76" s="7">
        <v>43100</v>
      </c>
      <c r="K76" t="s">
        <v>358</v>
      </c>
      <c r="L76">
        <v>12</v>
      </c>
      <c r="M76">
        <v>0</v>
      </c>
    </row>
    <row r="77" spans="1:13">
      <c r="A77" t="s">
        <v>6</v>
      </c>
      <c r="B77" t="s">
        <v>633</v>
      </c>
      <c r="C77" t="s">
        <v>634</v>
      </c>
      <c r="D77" t="s">
        <v>635</v>
      </c>
      <c r="E77">
        <v>47872</v>
      </c>
      <c r="F77" t="s">
        <v>391</v>
      </c>
      <c r="G77" t="s">
        <v>616</v>
      </c>
      <c r="H77" t="s">
        <v>357</v>
      </c>
      <c r="I77" s="7">
        <v>42339</v>
      </c>
      <c r="J77" s="7">
        <v>43100</v>
      </c>
      <c r="K77" t="s">
        <v>358</v>
      </c>
      <c r="L77">
        <v>12</v>
      </c>
      <c r="M77">
        <v>0</v>
      </c>
    </row>
    <row r="78" spans="1:13">
      <c r="A78" t="s">
        <v>6</v>
      </c>
      <c r="B78" t="s">
        <v>636</v>
      </c>
      <c r="C78" t="s">
        <v>637</v>
      </c>
      <c r="D78" t="s">
        <v>638</v>
      </c>
      <c r="E78">
        <v>59876</v>
      </c>
      <c r="F78" t="s">
        <v>639</v>
      </c>
      <c r="G78" t="s">
        <v>616</v>
      </c>
      <c r="H78" t="s">
        <v>357</v>
      </c>
      <c r="I78" s="7">
        <v>42026</v>
      </c>
      <c r="J78" s="7">
        <v>43100</v>
      </c>
      <c r="K78" t="s">
        <v>358</v>
      </c>
      <c r="L78">
        <v>12</v>
      </c>
      <c r="M78">
        <v>0</v>
      </c>
    </row>
    <row r="79" spans="1:13">
      <c r="A79" t="s">
        <v>6</v>
      </c>
      <c r="B79" t="s">
        <v>640</v>
      </c>
      <c r="C79" t="s">
        <v>641</v>
      </c>
      <c r="D79" t="s">
        <v>642</v>
      </c>
      <c r="E79">
        <v>60907</v>
      </c>
      <c r="F79" t="s">
        <v>643</v>
      </c>
      <c r="G79" t="s">
        <v>616</v>
      </c>
      <c r="H79" t="s">
        <v>357</v>
      </c>
      <c r="I79" s="7">
        <v>40469</v>
      </c>
      <c r="J79" s="7">
        <v>43100</v>
      </c>
      <c r="K79" t="s">
        <v>358</v>
      </c>
      <c r="L79">
        <v>12</v>
      </c>
      <c r="M79">
        <v>0</v>
      </c>
    </row>
    <row r="80" spans="1:13">
      <c r="A80" t="s">
        <v>6</v>
      </c>
      <c r="B80" t="s">
        <v>644</v>
      </c>
      <c r="C80" t="s">
        <v>645</v>
      </c>
      <c r="D80" t="s">
        <v>646</v>
      </c>
      <c r="E80">
        <v>47037</v>
      </c>
      <c r="F80" t="s">
        <v>573</v>
      </c>
      <c r="G80" t="s">
        <v>616</v>
      </c>
      <c r="H80" t="s">
        <v>357</v>
      </c>
      <c r="I80" s="7">
        <v>42795</v>
      </c>
      <c r="J80" s="7">
        <v>43890</v>
      </c>
      <c r="K80" t="s">
        <v>371</v>
      </c>
      <c r="L80" t="s">
        <v>372</v>
      </c>
      <c r="M80" t="s">
        <v>372</v>
      </c>
    </row>
    <row r="81" spans="1:13">
      <c r="A81" t="s">
        <v>6</v>
      </c>
      <c r="B81" t="s">
        <v>647</v>
      </c>
      <c r="C81" t="s">
        <v>648</v>
      </c>
      <c r="D81" t="s">
        <v>649</v>
      </c>
      <c r="E81">
        <v>47037</v>
      </c>
      <c r="F81" t="s">
        <v>573</v>
      </c>
      <c r="G81" t="s">
        <v>616</v>
      </c>
      <c r="H81" t="s">
        <v>357</v>
      </c>
      <c r="I81" s="7">
        <v>42917</v>
      </c>
      <c r="J81" s="7">
        <v>44012</v>
      </c>
      <c r="K81" t="s">
        <v>371</v>
      </c>
      <c r="L81" t="s">
        <v>372</v>
      </c>
      <c r="M81" t="s">
        <v>372</v>
      </c>
    </row>
    <row r="82" spans="1:13">
      <c r="A82" t="s">
        <v>6</v>
      </c>
      <c r="B82" t="s">
        <v>650</v>
      </c>
      <c r="C82" t="s">
        <v>651</v>
      </c>
      <c r="D82" t="s">
        <v>652</v>
      </c>
      <c r="E82">
        <v>47872</v>
      </c>
      <c r="F82" t="s">
        <v>391</v>
      </c>
      <c r="G82" t="s">
        <v>616</v>
      </c>
      <c r="H82" t="s">
        <v>357</v>
      </c>
      <c r="I82" s="7">
        <v>42906</v>
      </c>
      <c r="J82" s="7">
        <v>43100</v>
      </c>
      <c r="K82" t="s">
        <v>358</v>
      </c>
      <c r="L82">
        <v>12</v>
      </c>
      <c r="M82">
        <v>0</v>
      </c>
    </row>
    <row r="83" spans="1:13">
      <c r="A83" t="s">
        <v>653</v>
      </c>
      <c r="B83" t="s">
        <v>654</v>
      </c>
      <c r="C83" t="s">
        <v>655</v>
      </c>
      <c r="D83" t="s">
        <v>656</v>
      </c>
      <c r="E83">
        <v>50123</v>
      </c>
      <c r="F83" t="s">
        <v>415</v>
      </c>
      <c r="G83" t="s">
        <v>657</v>
      </c>
      <c r="H83" t="s">
        <v>357</v>
      </c>
      <c r="I83" s="7">
        <v>40136</v>
      </c>
      <c r="J83" s="7">
        <v>43100</v>
      </c>
      <c r="K83" t="s">
        <v>358</v>
      </c>
      <c r="L83">
        <v>12</v>
      </c>
      <c r="M83">
        <v>0</v>
      </c>
    </row>
  </sheetData>
  <autoFilter ref="A1:M83" xr:uid="{00000000-0009-0000-0000-000003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12"/>
  <sheetViews>
    <sheetView topLeftCell="A389" workbookViewId="0">
      <selection activeCell="A389" sqref="A1:XFD1048576"/>
    </sheetView>
  </sheetViews>
  <sheetFormatPr defaultColWidth="8.84375" defaultRowHeight="12.45"/>
  <cols>
    <col min="2" max="2" width="7" bestFit="1" customWidth="1"/>
    <col min="3" max="3" width="35.4609375" bestFit="1" customWidth="1"/>
    <col min="4" max="4" width="7" customWidth="1"/>
    <col min="5" max="5" width="64.4609375" customWidth="1"/>
  </cols>
  <sheetData>
    <row r="1" spans="1:5">
      <c r="B1" t="s">
        <v>340</v>
      </c>
      <c r="C1" t="s">
        <v>658</v>
      </c>
      <c r="D1" t="s">
        <v>342</v>
      </c>
      <c r="E1" t="s">
        <v>343</v>
      </c>
    </row>
    <row r="2" spans="1:5">
      <c r="A2" t="s">
        <v>659</v>
      </c>
      <c r="B2">
        <v>14130</v>
      </c>
      <c r="C2" t="s">
        <v>660</v>
      </c>
      <c r="D2">
        <v>14130</v>
      </c>
      <c r="E2" t="s">
        <v>661</v>
      </c>
    </row>
    <row r="3" spans="1:5">
      <c r="A3" t="s">
        <v>368</v>
      </c>
      <c r="B3">
        <v>14145</v>
      </c>
      <c r="C3" t="s">
        <v>369</v>
      </c>
      <c r="D3">
        <v>14145</v>
      </c>
      <c r="E3" t="s">
        <v>369</v>
      </c>
    </row>
    <row r="4" spans="1:5">
      <c r="A4" t="s">
        <v>662</v>
      </c>
      <c r="B4">
        <v>14146</v>
      </c>
      <c r="C4" t="s">
        <v>663</v>
      </c>
      <c r="D4">
        <v>14146</v>
      </c>
      <c r="E4" t="s">
        <v>663</v>
      </c>
    </row>
    <row r="5" spans="1:5">
      <c r="A5" t="s">
        <v>662</v>
      </c>
      <c r="B5">
        <v>14146</v>
      </c>
      <c r="C5" t="s">
        <v>663</v>
      </c>
      <c r="D5">
        <v>14146</v>
      </c>
      <c r="E5" t="s">
        <v>663</v>
      </c>
    </row>
    <row r="6" spans="1:5">
      <c r="A6" t="s">
        <v>664</v>
      </c>
      <c r="B6">
        <v>14161</v>
      </c>
      <c r="C6" t="s">
        <v>665</v>
      </c>
      <c r="D6">
        <v>14161</v>
      </c>
      <c r="E6" t="s">
        <v>666</v>
      </c>
    </row>
    <row r="7" spans="1:5">
      <c r="A7" t="s">
        <v>667</v>
      </c>
      <c r="B7">
        <v>14162</v>
      </c>
      <c r="C7" t="s">
        <v>668</v>
      </c>
      <c r="D7">
        <v>14162</v>
      </c>
      <c r="E7" t="s">
        <v>669</v>
      </c>
    </row>
    <row r="8" spans="1:5">
      <c r="A8" t="s">
        <v>670</v>
      </c>
      <c r="B8">
        <v>14163</v>
      </c>
      <c r="C8" t="s">
        <v>671</v>
      </c>
      <c r="D8">
        <v>14163</v>
      </c>
      <c r="E8" t="s">
        <v>672</v>
      </c>
    </row>
    <row r="9" spans="1:5">
      <c r="A9" t="s">
        <v>673</v>
      </c>
      <c r="B9">
        <v>14169</v>
      </c>
      <c r="C9" t="s">
        <v>674</v>
      </c>
      <c r="D9">
        <v>14169</v>
      </c>
      <c r="E9" t="s">
        <v>675</v>
      </c>
    </row>
    <row r="10" spans="1:5">
      <c r="A10" t="s">
        <v>673</v>
      </c>
      <c r="B10">
        <v>14169</v>
      </c>
      <c r="C10" t="s">
        <v>674</v>
      </c>
      <c r="D10">
        <v>14169</v>
      </c>
      <c r="E10" t="s">
        <v>675</v>
      </c>
    </row>
    <row r="11" spans="1:5">
      <c r="A11" t="s">
        <v>676</v>
      </c>
      <c r="B11">
        <v>14172</v>
      </c>
      <c r="C11" t="s">
        <v>677</v>
      </c>
      <c r="D11">
        <v>14172</v>
      </c>
      <c r="E11" t="s">
        <v>678</v>
      </c>
    </row>
    <row r="12" spans="1:5">
      <c r="A12" t="s">
        <v>679</v>
      </c>
      <c r="B12">
        <v>14179</v>
      </c>
      <c r="C12" t="s">
        <v>680</v>
      </c>
      <c r="D12">
        <v>14179</v>
      </c>
      <c r="E12" t="s">
        <v>681</v>
      </c>
    </row>
    <row r="13" spans="1:5">
      <c r="A13" t="s">
        <v>682</v>
      </c>
      <c r="B13">
        <v>14183</v>
      </c>
      <c r="C13" t="s">
        <v>683</v>
      </c>
      <c r="D13">
        <v>14183</v>
      </c>
      <c r="E13" t="s">
        <v>684</v>
      </c>
    </row>
    <row r="14" spans="1:5">
      <c r="A14" t="s">
        <v>685</v>
      </c>
      <c r="B14">
        <v>14193</v>
      </c>
      <c r="C14" t="s">
        <v>686</v>
      </c>
      <c r="D14">
        <v>14193</v>
      </c>
      <c r="E14" t="s">
        <v>687</v>
      </c>
    </row>
    <row r="15" spans="1:5">
      <c r="A15" t="s">
        <v>688</v>
      </c>
      <c r="B15">
        <v>14201</v>
      </c>
      <c r="C15" t="s">
        <v>689</v>
      </c>
      <c r="D15">
        <v>14201</v>
      </c>
      <c r="E15" t="s">
        <v>690</v>
      </c>
    </row>
    <row r="16" spans="1:5">
      <c r="A16" t="s">
        <v>691</v>
      </c>
      <c r="B16">
        <v>14202</v>
      </c>
      <c r="C16" t="s">
        <v>692</v>
      </c>
      <c r="D16">
        <v>14202</v>
      </c>
      <c r="E16" t="s">
        <v>693</v>
      </c>
    </row>
    <row r="17" spans="1:5">
      <c r="A17" t="s">
        <v>694</v>
      </c>
      <c r="B17">
        <v>14205</v>
      </c>
      <c r="C17" t="s">
        <v>695</v>
      </c>
      <c r="D17">
        <v>14205</v>
      </c>
      <c r="E17" t="s">
        <v>696</v>
      </c>
    </row>
    <row r="18" spans="1:5">
      <c r="A18" t="s">
        <v>549</v>
      </c>
      <c r="B18">
        <v>20377</v>
      </c>
      <c r="C18" t="s">
        <v>550</v>
      </c>
      <c r="D18">
        <v>20377</v>
      </c>
      <c r="E18" t="s">
        <v>551</v>
      </c>
    </row>
    <row r="19" spans="1:5">
      <c r="A19" t="s">
        <v>549</v>
      </c>
      <c r="B19">
        <v>20377</v>
      </c>
      <c r="C19" t="s">
        <v>550</v>
      </c>
      <c r="D19">
        <v>20377</v>
      </c>
      <c r="E19" t="s">
        <v>551</v>
      </c>
    </row>
    <row r="20" spans="1:5">
      <c r="A20" t="s">
        <v>697</v>
      </c>
      <c r="B20">
        <v>83039</v>
      </c>
      <c r="C20" t="s">
        <v>698</v>
      </c>
      <c r="D20">
        <v>31349</v>
      </c>
      <c r="E20" t="s">
        <v>699</v>
      </c>
    </row>
    <row r="21" spans="1:5">
      <c r="A21" t="s">
        <v>700</v>
      </c>
      <c r="B21">
        <v>36456</v>
      </c>
      <c r="C21" t="s">
        <v>701</v>
      </c>
      <c r="D21">
        <v>34377</v>
      </c>
      <c r="E21" t="s">
        <v>702</v>
      </c>
    </row>
    <row r="22" spans="1:5">
      <c r="A22" t="s">
        <v>554</v>
      </c>
      <c r="B22">
        <v>37867</v>
      </c>
      <c r="C22" t="s">
        <v>555</v>
      </c>
      <c r="D22">
        <v>35321</v>
      </c>
      <c r="E22" t="s">
        <v>555</v>
      </c>
    </row>
    <row r="23" spans="1:5">
      <c r="A23" t="s">
        <v>554</v>
      </c>
      <c r="B23">
        <v>37867</v>
      </c>
      <c r="C23" t="s">
        <v>555</v>
      </c>
      <c r="D23">
        <v>35321</v>
      </c>
      <c r="E23" t="s">
        <v>555</v>
      </c>
    </row>
    <row r="24" spans="1:5">
      <c r="A24" t="s">
        <v>554</v>
      </c>
      <c r="B24">
        <v>37867</v>
      </c>
      <c r="C24" t="s">
        <v>555</v>
      </c>
      <c r="D24">
        <v>35321</v>
      </c>
      <c r="E24" t="s">
        <v>555</v>
      </c>
    </row>
    <row r="25" spans="1:5">
      <c r="A25" t="s">
        <v>554</v>
      </c>
      <c r="B25">
        <v>37867</v>
      </c>
      <c r="C25" t="s">
        <v>555</v>
      </c>
      <c r="D25">
        <v>35321</v>
      </c>
      <c r="E25" t="s">
        <v>555</v>
      </c>
    </row>
    <row r="26" spans="1:5">
      <c r="A26" t="s">
        <v>554</v>
      </c>
      <c r="B26">
        <v>37867</v>
      </c>
      <c r="C26" t="s">
        <v>555</v>
      </c>
      <c r="D26">
        <v>35321</v>
      </c>
      <c r="E26" t="s">
        <v>555</v>
      </c>
    </row>
    <row r="27" spans="1:5">
      <c r="A27" t="s">
        <v>554</v>
      </c>
      <c r="B27">
        <v>37867</v>
      </c>
      <c r="C27" t="s">
        <v>555</v>
      </c>
      <c r="D27">
        <v>35321</v>
      </c>
      <c r="E27" t="s">
        <v>555</v>
      </c>
    </row>
    <row r="28" spans="1:5">
      <c r="A28" t="s">
        <v>554</v>
      </c>
      <c r="B28">
        <v>37867</v>
      </c>
      <c r="C28" t="s">
        <v>555</v>
      </c>
      <c r="D28">
        <v>35321</v>
      </c>
      <c r="E28" t="s">
        <v>555</v>
      </c>
    </row>
    <row r="29" spans="1:5">
      <c r="A29" t="s">
        <v>554</v>
      </c>
      <c r="B29">
        <v>37867</v>
      </c>
      <c r="C29" t="s">
        <v>555</v>
      </c>
      <c r="D29">
        <v>35321</v>
      </c>
      <c r="E29" t="s">
        <v>555</v>
      </c>
    </row>
    <row r="30" spans="1:5">
      <c r="A30" t="s">
        <v>554</v>
      </c>
      <c r="B30">
        <v>37867</v>
      </c>
      <c r="C30" t="s">
        <v>555</v>
      </c>
      <c r="D30">
        <v>35321</v>
      </c>
      <c r="E30" t="s">
        <v>555</v>
      </c>
    </row>
    <row r="31" spans="1:5">
      <c r="A31" t="s">
        <v>554</v>
      </c>
      <c r="B31">
        <v>37867</v>
      </c>
      <c r="C31" t="s">
        <v>555</v>
      </c>
      <c r="D31">
        <v>35321</v>
      </c>
      <c r="E31" t="s">
        <v>555</v>
      </c>
    </row>
    <row r="32" spans="1:5">
      <c r="A32" t="s">
        <v>554</v>
      </c>
      <c r="B32">
        <v>37867</v>
      </c>
      <c r="C32" t="s">
        <v>555</v>
      </c>
      <c r="D32">
        <v>35321</v>
      </c>
      <c r="E32" t="s">
        <v>555</v>
      </c>
    </row>
    <row r="33" spans="1:5">
      <c r="A33" t="s">
        <v>554</v>
      </c>
      <c r="B33">
        <v>37867</v>
      </c>
      <c r="C33" t="s">
        <v>555</v>
      </c>
      <c r="D33">
        <v>35321</v>
      </c>
      <c r="E33" t="s">
        <v>555</v>
      </c>
    </row>
    <row r="34" spans="1:5">
      <c r="A34" t="s">
        <v>554</v>
      </c>
      <c r="B34">
        <v>37867</v>
      </c>
      <c r="C34" t="s">
        <v>555</v>
      </c>
      <c r="D34">
        <v>35321</v>
      </c>
      <c r="E34" t="s">
        <v>555</v>
      </c>
    </row>
    <row r="35" spans="1:5">
      <c r="A35" t="s">
        <v>554</v>
      </c>
      <c r="B35">
        <v>37867</v>
      </c>
      <c r="C35" t="s">
        <v>555</v>
      </c>
      <c r="D35">
        <v>35321</v>
      </c>
      <c r="E35" t="s">
        <v>555</v>
      </c>
    </row>
    <row r="36" spans="1:5">
      <c r="A36" t="s">
        <v>554</v>
      </c>
      <c r="B36">
        <v>37867</v>
      </c>
      <c r="C36" t="s">
        <v>555</v>
      </c>
      <c r="D36">
        <v>35321</v>
      </c>
      <c r="E36" t="s">
        <v>555</v>
      </c>
    </row>
    <row r="37" spans="1:5">
      <c r="A37" t="s">
        <v>554</v>
      </c>
      <c r="B37">
        <v>37867</v>
      </c>
      <c r="C37" t="s">
        <v>555</v>
      </c>
      <c r="D37">
        <v>35321</v>
      </c>
      <c r="E37" t="s">
        <v>555</v>
      </c>
    </row>
    <row r="38" spans="1:5">
      <c r="A38" t="s">
        <v>554</v>
      </c>
      <c r="B38">
        <v>37867</v>
      </c>
      <c r="C38" t="s">
        <v>555</v>
      </c>
      <c r="D38">
        <v>35321</v>
      </c>
      <c r="E38" t="s">
        <v>555</v>
      </c>
    </row>
    <row r="39" spans="1:5">
      <c r="A39" t="s">
        <v>554</v>
      </c>
      <c r="B39">
        <v>37867</v>
      </c>
      <c r="C39" t="s">
        <v>555</v>
      </c>
      <c r="D39">
        <v>35321</v>
      </c>
      <c r="E39" t="s">
        <v>555</v>
      </c>
    </row>
    <row r="40" spans="1:5">
      <c r="A40" t="s">
        <v>554</v>
      </c>
      <c r="B40">
        <v>37867</v>
      </c>
      <c r="C40" t="s">
        <v>555</v>
      </c>
      <c r="D40">
        <v>35321</v>
      </c>
      <c r="E40" t="s">
        <v>555</v>
      </c>
    </row>
    <row r="41" spans="1:5">
      <c r="A41" t="s">
        <v>554</v>
      </c>
      <c r="B41">
        <v>37867</v>
      </c>
      <c r="C41" t="s">
        <v>555</v>
      </c>
      <c r="D41">
        <v>35321</v>
      </c>
      <c r="E41" t="s">
        <v>555</v>
      </c>
    </row>
    <row r="42" spans="1:5">
      <c r="A42" t="s">
        <v>554</v>
      </c>
      <c r="B42">
        <v>37867</v>
      </c>
      <c r="C42" t="s">
        <v>555</v>
      </c>
      <c r="D42">
        <v>35321</v>
      </c>
      <c r="E42" t="s">
        <v>555</v>
      </c>
    </row>
    <row r="43" spans="1:5">
      <c r="A43" t="s">
        <v>554</v>
      </c>
      <c r="B43">
        <v>37867</v>
      </c>
      <c r="C43" t="s">
        <v>555</v>
      </c>
      <c r="D43">
        <v>35321</v>
      </c>
      <c r="E43" t="s">
        <v>555</v>
      </c>
    </row>
    <row r="44" spans="1:5">
      <c r="A44" t="s">
        <v>554</v>
      </c>
      <c r="B44">
        <v>37867</v>
      </c>
      <c r="C44" t="s">
        <v>555</v>
      </c>
      <c r="D44">
        <v>35321</v>
      </c>
      <c r="E44" t="s">
        <v>555</v>
      </c>
    </row>
    <row r="45" spans="1:5">
      <c r="A45" t="s">
        <v>554</v>
      </c>
      <c r="B45">
        <v>37867</v>
      </c>
      <c r="C45" t="s">
        <v>555</v>
      </c>
      <c r="D45">
        <v>35321</v>
      </c>
      <c r="E45" t="s">
        <v>555</v>
      </c>
    </row>
    <row r="46" spans="1:5">
      <c r="A46" t="s">
        <v>554</v>
      </c>
      <c r="B46">
        <v>37867</v>
      </c>
      <c r="C46" t="s">
        <v>555</v>
      </c>
      <c r="D46">
        <v>35321</v>
      </c>
      <c r="E46" t="s">
        <v>555</v>
      </c>
    </row>
    <row r="47" spans="1:5">
      <c r="A47" t="s">
        <v>554</v>
      </c>
      <c r="B47">
        <v>37867</v>
      </c>
      <c r="C47" t="s">
        <v>555</v>
      </c>
      <c r="D47">
        <v>35321</v>
      </c>
      <c r="E47" t="s">
        <v>555</v>
      </c>
    </row>
    <row r="48" spans="1:5">
      <c r="A48" t="s">
        <v>554</v>
      </c>
      <c r="B48">
        <v>37867</v>
      </c>
      <c r="C48" t="s">
        <v>555</v>
      </c>
      <c r="D48">
        <v>35321</v>
      </c>
      <c r="E48" t="s">
        <v>555</v>
      </c>
    </row>
    <row r="49" spans="1:5">
      <c r="A49" t="s">
        <v>554</v>
      </c>
      <c r="B49">
        <v>37867</v>
      </c>
      <c r="C49" t="s">
        <v>555</v>
      </c>
      <c r="D49">
        <v>35321</v>
      </c>
      <c r="E49" t="s">
        <v>555</v>
      </c>
    </row>
    <row r="50" spans="1:5">
      <c r="A50" t="s">
        <v>703</v>
      </c>
      <c r="B50">
        <v>38745</v>
      </c>
      <c r="C50" t="s">
        <v>704</v>
      </c>
      <c r="D50">
        <v>35887</v>
      </c>
      <c r="E50" t="s">
        <v>705</v>
      </c>
    </row>
    <row r="51" spans="1:5">
      <c r="A51" t="s">
        <v>706</v>
      </c>
      <c r="B51">
        <v>38746</v>
      </c>
      <c r="C51" t="s">
        <v>707</v>
      </c>
      <c r="D51">
        <v>35888</v>
      </c>
      <c r="E51" t="s">
        <v>707</v>
      </c>
    </row>
    <row r="52" spans="1:5">
      <c r="A52" t="s">
        <v>708</v>
      </c>
      <c r="B52">
        <v>38750</v>
      </c>
      <c r="C52" t="s">
        <v>709</v>
      </c>
      <c r="D52">
        <v>35893</v>
      </c>
      <c r="E52" t="s">
        <v>710</v>
      </c>
    </row>
    <row r="53" spans="1:5">
      <c r="A53" t="s">
        <v>711</v>
      </c>
      <c r="B53">
        <v>38824</v>
      </c>
      <c r="C53" t="s">
        <v>712</v>
      </c>
      <c r="D53">
        <v>35946</v>
      </c>
      <c r="E53" t="s">
        <v>713</v>
      </c>
    </row>
    <row r="54" spans="1:5">
      <c r="A54" t="s">
        <v>618</v>
      </c>
      <c r="B54">
        <v>40513</v>
      </c>
      <c r="C54" t="s">
        <v>619</v>
      </c>
      <c r="D54">
        <v>37063</v>
      </c>
      <c r="E54" t="s">
        <v>620</v>
      </c>
    </row>
    <row r="55" spans="1:5">
      <c r="A55" t="s">
        <v>714</v>
      </c>
      <c r="B55">
        <v>40732</v>
      </c>
      <c r="C55" t="s">
        <v>715</v>
      </c>
      <c r="D55">
        <v>37229</v>
      </c>
      <c r="E55" t="s">
        <v>716</v>
      </c>
    </row>
    <row r="56" spans="1:5">
      <c r="A56" t="s">
        <v>714</v>
      </c>
      <c r="B56">
        <v>40732</v>
      </c>
      <c r="C56" t="s">
        <v>715</v>
      </c>
      <c r="D56">
        <v>37229</v>
      </c>
      <c r="E56" t="s">
        <v>716</v>
      </c>
    </row>
    <row r="57" spans="1:5">
      <c r="A57" t="s">
        <v>557</v>
      </c>
      <c r="B57">
        <v>40830</v>
      </c>
      <c r="C57" t="s">
        <v>558</v>
      </c>
      <c r="D57">
        <v>37315</v>
      </c>
      <c r="E57" t="s">
        <v>559</v>
      </c>
    </row>
    <row r="58" spans="1:5">
      <c r="A58" t="s">
        <v>557</v>
      </c>
      <c r="B58">
        <v>40830</v>
      </c>
      <c r="C58" t="s">
        <v>558</v>
      </c>
      <c r="D58">
        <v>37315</v>
      </c>
      <c r="E58" t="s">
        <v>559</v>
      </c>
    </row>
    <row r="59" spans="1:5">
      <c r="A59" t="s">
        <v>717</v>
      </c>
      <c r="B59">
        <v>41156</v>
      </c>
      <c r="C59" t="s">
        <v>718</v>
      </c>
      <c r="D59">
        <v>37586</v>
      </c>
      <c r="E59" t="s">
        <v>719</v>
      </c>
    </row>
    <row r="60" spans="1:5">
      <c r="A60" t="s">
        <v>717</v>
      </c>
      <c r="B60">
        <v>41156</v>
      </c>
      <c r="C60" t="s">
        <v>718</v>
      </c>
      <c r="D60">
        <v>37586</v>
      </c>
      <c r="E60" t="s">
        <v>719</v>
      </c>
    </row>
    <row r="61" spans="1:5">
      <c r="A61" t="s">
        <v>717</v>
      </c>
      <c r="B61">
        <v>41156</v>
      </c>
      <c r="C61" t="s">
        <v>718</v>
      </c>
      <c r="D61">
        <v>37586</v>
      </c>
      <c r="E61" t="s">
        <v>719</v>
      </c>
    </row>
    <row r="62" spans="1:5">
      <c r="A62" t="s">
        <v>717</v>
      </c>
      <c r="B62">
        <v>41156</v>
      </c>
      <c r="C62" t="s">
        <v>718</v>
      </c>
      <c r="D62">
        <v>37586</v>
      </c>
      <c r="E62" t="s">
        <v>719</v>
      </c>
    </row>
    <row r="63" spans="1:5">
      <c r="A63" t="s">
        <v>720</v>
      </c>
      <c r="B63">
        <v>41302</v>
      </c>
      <c r="C63" t="s">
        <v>721</v>
      </c>
      <c r="D63">
        <v>37699</v>
      </c>
      <c r="E63" t="s">
        <v>722</v>
      </c>
    </row>
    <row r="64" spans="1:5">
      <c r="A64" t="s">
        <v>723</v>
      </c>
      <c r="B64">
        <v>42946</v>
      </c>
      <c r="C64" t="s">
        <v>724</v>
      </c>
      <c r="D64">
        <v>38626</v>
      </c>
      <c r="E64" t="s">
        <v>724</v>
      </c>
    </row>
    <row r="65" spans="1:5">
      <c r="A65" t="s">
        <v>725</v>
      </c>
      <c r="B65">
        <v>43670</v>
      </c>
      <c r="C65" t="s">
        <v>726</v>
      </c>
      <c r="D65">
        <v>39093</v>
      </c>
      <c r="E65" t="s">
        <v>727</v>
      </c>
    </row>
    <row r="66" spans="1:5">
      <c r="A66" t="s">
        <v>728</v>
      </c>
      <c r="B66">
        <v>43734</v>
      </c>
      <c r="C66" t="s">
        <v>729</v>
      </c>
      <c r="D66">
        <v>39137</v>
      </c>
      <c r="E66" t="s">
        <v>730</v>
      </c>
    </row>
    <row r="67" spans="1:5">
      <c r="A67" t="s">
        <v>731</v>
      </c>
      <c r="B67">
        <v>43767</v>
      </c>
      <c r="C67" t="s">
        <v>732</v>
      </c>
      <c r="D67">
        <v>39163</v>
      </c>
      <c r="E67" t="s">
        <v>733</v>
      </c>
    </row>
    <row r="68" spans="1:5">
      <c r="A68" t="s">
        <v>734</v>
      </c>
      <c r="B68">
        <v>43772</v>
      </c>
      <c r="C68" t="s">
        <v>735</v>
      </c>
      <c r="D68">
        <v>39168</v>
      </c>
      <c r="E68" t="s">
        <v>736</v>
      </c>
    </row>
    <row r="69" spans="1:5">
      <c r="A69" t="s">
        <v>737</v>
      </c>
      <c r="B69">
        <v>44415</v>
      </c>
      <c r="C69" t="s">
        <v>738</v>
      </c>
      <c r="D69">
        <v>39552</v>
      </c>
      <c r="E69" t="s">
        <v>739</v>
      </c>
    </row>
    <row r="70" spans="1:5">
      <c r="A70" t="s">
        <v>448</v>
      </c>
      <c r="B70">
        <v>46774</v>
      </c>
      <c r="C70" t="s">
        <v>449</v>
      </c>
      <c r="D70">
        <v>41098</v>
      </c>
      <c r="E70" t="s">
        <v>450</v>
      </c>
    </row>
    <row r="71" spans="1:5">
      <c r="A71" t="s">
        <v>453</v>
      </c>
      <c r="B71">
        <v>60764</v>
      </c>
      <c r="C71" t="s">
        <v>454</v>
      </c>
      <c r="D71">
        <v>41098</v>
      </c>
      <c r="E71" t="s">
        <v>450</v>
      </c>
    </row>
    <row r="72" spans="1:5">
      <c r="A72" t="s">
        <v>456</v>
      </c>
      <c r="B72">
        <v>73017</v>
      </c>
      <c r="C72" t="s">
        <v>457</v>
      </c>
      <c r="D72">
        <v>41098</v>
      </c>
      <c r="E72" t="s">
        <v>450</v>
      </c>
    </row>
    <row r="73" spans="1:5">
      <c r="A73" t="s">
        <v>459</v>
      </c>
      <c r="B73">
        <v>80762</v>
      </c>
      <c r="C73" t="s">
        <v>460</v>
      </c>
      <c r="D73">
        <v>41098</v>
      </c>
      <c r="E73" t="s">
        <v>450</v>
      </c>
    </row>
    <row r="74" spans="1:5">
      <c r="A74" t="s">
        <v>462</v>
      </c>
      <c r="B74">
        <v>86843</v>
      </c>
      <c r="C74" t="s">
        <v>463</v>
      </c>
      <c r="D74">
        <v>41098</v>
      </c>
      <c r="E74" t="s">
        <v>450</v>
      </c>
    </row>
    <row r="75" spans="1:5">
      <c r="A75" t="s">
        <v>465</v>
      </c>
      <c r="B75">
        <v>93278</v>
      </c>
      <c r="C75" t="s">
        <v>466</v>
      </c>
      <c r="D75">
        <v>41098</v>
      </c>
      <c r="E75" t="s">
        <v>450</v>
      </c>
    </row>
    <row r="76" spans="1:5">
      <c r="A76" t="s">
        <v>740</v>
      </c>
      <c r="B76">
        <v>47076</v>
      </c>
      <c r="C76" t="s">
        <v>741</v>
      </c>
      <c r="D76">
        <v>41326</v>
      </c>
      <c r="E76" t="s">
        <v>742</v>
      </c>
    </row>
    <row r="77" spans="1:5">
      <c r="A77" t="s">
        <v>743</v>
      </c>
      <c r="B77">
        <v>47106</v>
      </c>
      <c r="C77" t="s">
        <v>744</v>
      </c>
      <c r="D77">
        <v>41346</v>
      </c>
      <c r="E77" t="s">
        <v>745</v>
      </c>
    </row>
    <row r="78" spans="1:5">
      <c r="A78" t="s">
        <v>743</v>
      </c>
      <c r="B78">
        <v>47106</v>
      </c>
      <c r="C78" t="s">
        <v>744</v>
      </c>
      <c r="D78">
        <v>41346</v>
      </c>
      <c r="E78" t="s">
        <v>745</v>
      </c>
    </row>
    <row r="79" spans="1:5">
      <c r="A79" t="s">
        <v>746</v>
      </c>
      <c r="B79">
        <v>47232</v>
      </c>
      <c r="C79" t="s">
        <v>747</v>
      </c>
      <c r="D79">
        <v>41443</v>
      </c>
      <c r="E79" t="s">
        <v>748</v>
      </c>
    </row>
    <row r="80" spans="1:5">
      <c r="A80" t="s">
        <v>749</v>
      </c>
      <c r="B80">
        <v>47234</v>
      </c>
      <c r="C80" t="s">
        <v>750</v>
      </c>
      <c r="D80">
        <v>41445</v>
      </c>
      <c r="E80" t="s">
        <v>751</v>
      </c>
    </row>
    <row r="81" spans="1:5">
      <c r="A81" t="s">
        <v>752</v>
      </c>
      <c r="B81">
        <v>47296</v>
      </c>
      <c r="C81" t="s">
        <v>753</v>
      </c>
      <c r="D81">
        <v>41489</v>
      </c>
      <c r="E81" t="s">
        <v>754</v>
      </c>
    </row>
    <row r="82" spans="1:5">
      <c r="A82" t="s">
        <v>752</v>
      </c>
      <c r="B82">
        <v>47296</v>
      </c>
      <c r="C82" t="s">
        <v>753</v>
      </c>
      <c r="D82">
        <v>41489</v>
      </c>
      <c r="E82" t="s">
        <v>754</v>
      </c>
    </row>
    <row r="83" spans="1:5">
      <c r="A83" t="s">
        <v>752</v>
      </c>
      <c r="B83">
        <v>47296</v>
      </c>
      <c r="C83" t="s">
        <v>753</v>
      </c>
      <c r="D83">
        <v>41489</v>
      </c>
      <c r="E83" t="s">
        <v>754</v>
      </c>
    </row>
    <row r="84" spans="1:5">
      <c r="A84" t="s">
        <v>752</v>
      </c>
      <c r="B84">
        <v>47296</v>
      </c>
      <c r="C84" t="s">
        <v>753</v>
      </c>
      <c r="D84">
        <v>41489</v>
      </c>
      <c r="E84" t="s">
        <v>754</v>
      </c>
    </row>
    <row r="85" spans="1:5">
      <c r="A85" t="s">
        <v>752</v>
      </c>
      <c r="B85">
        <v>47296</v>
      </c>
      <c r="C85" t="s">
        <v>753</v>
      </c>
      <c r="D85">
        <v>41489</v>
      </c>
      <c r="E85" t="s">
        <v>754</v>
      </c>
    </row>
    <row r="86" spans="1:5">
      <c r="A86" t="s">
        <v>752</v>
      </c>
      <c r="B86">
        <v>47296</v>
      </c>
      <c r="C86" t="s">
        <v>753</v>
      </c>
      <c r="D86">
        <v>41489</v>
      </c>
      <c r="E86" t="s">
        <v>754</v>
      </c>
    </row>
    <row r="87" spans="1:5">
      <c r="A87" t="s">
        <v>752</v>
      </c>
      <c r="B87">
        <v>47296</v>
      </c>
      <c r="C87" t="s">
        <v>753</v>
      </c>
      <c r="D87">
        <v>41489</v>
      </c>
      <c r="E87" t="s">
        <v>754</v>
      </c>
    </row>
    <row r="88" spans="1:5">
      <c r="A88" t="s">
        <v>755</v>
      </c>
      <c r="B88">
        <v>70291</v>
      </c>
      <c r="C88" t="s">
        <v>756</v>
      </c>
      <c r="D88">
        <v>41489</v>
      </c>
      <c r="E88" t="s">
        <v>754</v>
      </c>
    </row>
    <row r="89" spans="1:5">
      <c r="A89" t="s">
        <v>757</v>
      </c>
      <c r="B89">
        <v>70293</v>
      </c>
      <c r="C89" t="s">
        <v>758</v>
      </c>
      <c r="D89">
        <v>41489</v>
      </c>
      <c r="E89" t="s">
        <v>754</v>
      </c>
    </row>
    <row r="90" spans="1:5">
      <c r="A90" t="s">
        <v>759</v>
      </c>
      <c r="B90">
        <v>47298</v>
      </c>
      <c r="C90" t="s">
        <v>750</v>
      </c>
      <c r="D90">
        <v>41491</v>
      </c>
      <c r="E90" t="s">
        <v>760</v>
      </c>
    </row>
    <row r="91" spans="1:5">
      <c r="A91" t="s">
        <v>761</v>
      </c>
      <c r="B91">
        <v>47393</v>
      </c>
      <c r="C91" t="s">
        <v>762</v>
      </c>
      <c r="D91">
        <v>41527</v>
      </c>
      <c r="E91" t="s">
        <v>763</v>
      </c>
    </row>
    <row r="92" spans="1:5">
      <c r="A92" t="s">
        <v>401</v>
      </c>
      <c r="B92">
        <v>47395</v>
      </c>
      <c r="C92" t="s">
        <v>402</v>
      </c>
      <c r="D92">
        <v>41529</v>
      </c>
      <c r="E92" t="s">
        <v>403</v>
      </c>
    </row>
    <row r="93" spans="1:5">
      <c r="A93" t="s">
        <v>401</v>
      </c>
      <c r="B93">
        <v>47395</v>
      </c>
      <c r="C93" t="s">
        <v>402</v>
      </c>
      <c r="D93">
        <v>41529</v>
      </c>
      <c r="E93" t="s">
        <v>403</v>
      </c>
    </row>
    <row r="94" spans="1:5">
      <c r="A94" t="s">
        <v>401</v>
      </c>
      <c r="B94">
        <v>47395</v>
      </c>
      <c r="C94" t="s">
        <v>402</v>
      </c>
      <c r="D94">
        <v>41529</v>
      </c>
      <c r="E94" t="s">
        <v>403</v>
      </c>
    </row>
    <row r="95" spans="1:5">
      <c r="A95" t="s">
        <v>764</v>
      </c>
      <c r="B95">
        <v>48456</v>
      </c>
      <c r="C95" t="s">
        <v>765</v>
      </c>
      <c r="D95">
        <v>42278</v>
      </c>
      <c r="E95" t="s">
        <v>766</v>
      </c>
    </row>
    <row r="96" spans="1:5">
      <c r="A96" t="s">
        <v>764</v>
      </c>
      <c r="B96">
        <v>48456</v>
      </c>
      <c r="C96" t="s">
        <v>765</v>
      </c>
      <c r="D96">
        <v>42278</v>
      </c>
      <c r="E96" t="s">
        <v>766</v>
      </c>
    </row>
    <row r="97" spans="1:5">
      <c r="A97" t="s">
        <v>561</v>
      </c>
      <c r="B97">
        <v>49332</v>
      </c>
      <c r="C97" t="s">
        <v>562</v>
      </c>
      <c r="D97">
        <v>42633</v>
      </c>
      <c r="E97" t="s">
        <v>563</v>
      </c>
    </row>
    <row r="98" spans="1:5">
      <c r="A98" t="s">
        <v>565</v>
      </c>
      <c r="B98">
        <v>49333</v>
      </c>
      <c r="C98" t="s">
        <v>566</v>
      </c>
      <c r="D98">
        <v>42633</v>
      </c>
      <c r="E98" t="s">
        <v>563</v>
      </c>
    </row>
    <row r="99" spans="1:5">
      <c r="A99" t="s">
        <v>568</v>
      </c>
      <c r="B99">
        <v>49334</v>
      </c>
      <c r="C99" t="s">
        <v>569</v>
      </c>
      <c r="D99">
        <v>42633</v>
      </c>
      <c r="E99" t="s">
        <v>563</v>
      </c>
    </row>
    <row r="100" spans="1:5">
      <c r="A100" t="s">
        <v>568</v>
      </c>
      <c r="B100">
        <v>49334</v>
      </c>
      <c r="C100" t="s">
        <v>569</v>
      </c>
      <c r="D100">
        <v>42633</v>
      </c>
      <c r="E100" t="s">
        <v>563</v>
      </c>
    </row>
    <row r="101" spans="1:5">
      <c r="A101" t="s">
        <v>568</v>
      </c>
      <c r="B101">
        <v>49334</v>
      </c>
      <c r="C101" t="s">
        <v>569</v>
      </c>
      <c r="D101">
        <v>42633</v>
      </c>
      <c r="E101" t="s">
        <v>563</v>
      </c>
    </row>
    <row r="102" spans="1:5">
      <c r="A102" t="s">
        <v>568</v>
      </c>
      <c r="B102">
        <v>49334</v>
      </c>
      <c r="C102" t="s">
        <v>569</v>
      </c>
      <c r="D102">
        <v>42633</v>
      </c>
      <c r="E102" t="s">
        <v>563</v>
      </c>
    </row>
    <row r="103" spans="1:5">
      <c r="A103" t="s">
        <v>406</v>
      </c>
      <c r="B103">
        <v>49740</v>
      </c>
      <c r="C103" t="s">
        <v>407</v>
      </c>
      <c r="D103">
        <v>42831</v>
      </c>
      <c r="E103" t="s">
        <v>408</v>
      </c>
    </row>
    <row r="104" spans="1:5">
      <c r="A104" t="s">
        <v>406</v>
      </c>
      <c r="B104">
        <v>49740</v>
      </c>
      <c r="C104" t="s">
        <v>407</v>
      </c>
      <c r="D104">
        <v>42831</v>
      </c>
      <c r="E104" t="s">
        <v>408</v>
      </c>
    </row>
    <row r="105" spans="1:5">
      <c r="A105" t="s">
        <v>410</v>
      </c>
      <c r="B105">
        <v>99288</v>
      </c>
      <c r="C105" t="s">
        <v>767</v>
      </c>
      <c r="D105">
        <v>42831</v>
      </c>
      <c r="E105" t="s">
        <v>408</v>
      </c>
    </row>
    <row r="106" spans="1:5">
      <c r="A106" t="s">
        <v>768</v>
      </c>
      <c r="B106">
        <v>51268</v>
      </c>
      <c r="C106" t="s">
        <v>769</v>
      </c>
      <c r="D106">
        <v>43808</v>
      </c>
      <c r="E106" t="s">
        <v>770</v>
      </c>
    </row>
    <row r="107" spans="1:5">
      <c r="A107" t="s">
        <v>768</v>
      </c>
      <c r="B107">
        <v>51268</v>
      </c>
      <c r="C107" t="s">
        <v>769</v>
      </c>
      <c r="D107">
        <v>43808</v>
      </c>
      <c r="E107" t="s">
        <v>770</v>
      </c>
    </row>
    <row r="108" spans="1:5">
      <c r="A108" t="s">
        <v>771</v>
      </c>
      <c r="B108">
        <v>51843</v>
      </c>
      <c r="C108" t="s">
        <v>772</v>
      </c>
      <c r="D108">
        <v>44201</v>
      </c>
      <c r="E108" t="s">
        <v>584</v>
      </c>
    </row>
    <row r="109" spans="1:5">
      <c r="A109" t="s">
        <v>771</v>
      </c>
      <c r="B109">
        <v>51843</v>
      </c>
      <c r="C109" t="s">
        <v>772</v>
      </c>
      <c r="D109">
        <v>44201</v>
      </c>
      <c r="E109" t="s">
        <v>584</v>
      </c>
    </row>
    <row r="110" spans="1:5">
      <c r="A110" t="s">
        <v>773</v>
      </c>
      <c r="B110">
        <v>57920</v>
      </c>
      <c r="C110" t="s">
        <v>774</v>
      </c>
      <c r="D110">
        <v>44201</v>
      </c>
      <c r="E110" t="s">
        <v>584</v>
      </c>
    </row>
    <row r="111" spans="1:5">
      <c r="A111" t="s">
        <v>775</v>
      </c>
      <c r="B111">
        <v>57924</v>
      </c>
      <c r="C111" t="s">
        <v>776</v>
      </c>
      <c r="D111">
        <v>44201</v>
      </c>
      <c r="E111" t="s">
        <v>584</v>
      </c>
    </row>
    <row r="112" spans="1:5">
      <c r="A112" t="s">
        <v>777</v>
      </c>
      <c r="B112">
        <v>57929</v>
      </c>
      <c r="C112" t="s">
        <v>778</v>
      </c>
      <c r="D112">
        <v>44201</v>
      </c>
      <c r="E112" t="s">
        <v>584</v>
      </c>
    </row>
    <row r="113" spans="1:5">
      <c r="A113" t="s">
        <v>779</v>
      </c>
      <c r="B113">
        <v>74392</v>
      </c>
      <c r="C113" t="s">
        <v>780</v>
      </c>
      <c r="D113">
        <v>44201</v>
      </c>
      <c r="E113" t="s">
        <v>584</v>
      </c>
    </row>
    <row r="114" spans="1:5">
      <c r="A114" t="s">
        <v>582</v>
      </c>
      <c r="B114">
        <v>76689</v>
      </c>
      <c r="C114" t="s">
        <v>583</v>
      </c>
      <c r="D114">
        <v>44201</v>
      </c>
      <c r="E114" t="s">
        <v>584</v>
      </c>
    </row>
    <row r="115" spans="1:5">
      <c r="A115" t="s">
        <v>781</v>
      </c>
      <c r="B115">
        <v>77575</v>
      </c>
      <c r="C115" t="s">
        <v>782</v>
      </c>
      <c r="D115">
        <v>44201</v>
      </c>
      <c r="E115" t="s">
        <v>584</v>
      </c>
    </row>
    <row r="116" spans="1:5">
      <c r="A116" t="s">
        <v>783</v>
      </c>
      <c r="B116">
        <v>80331</v>
      </c>
      <c r="C116" t="s">
        <v>784</v>
      </c>
      <c r="D116">
        <v>44201</v>
      </c>
      <c r="E116" t="s">
        <v>584</v>
      </c>
    </row>
    <row r="117" spans="1:5">
      <c r="A117" t="s">
        <v>785</v>
      </c>
      <c r="B117">
        <v>85135</v>
      </c>
      <c r="C117" t="s">
        <v>786</v>
      </c>
      <c r="D117">
        <v>44201</v>
      </c>
      <c r="E117" t="s">
        <v>584</v>
      </c>
    </row>
    <row r="118" spans="1:5">
      <c r="A118" t="s">
        <v>587</v>
      </c>
      <c r="B118">
        <v>86176</v>
      </c>
      <c r="C118" t="s">
        <v>588</v>
      </c>
      <c r="D118">
        <v>44201</v>
      </c>
      <c r="E118" t="s">
        <v>584</v>
      </c>
    </row>
    <row r="119" spans="1:5">
      <c r="A119" t="s">
        <v>587</v>
      </c>
      <c r="B119">
        <v>86176</v>
      </c>
      <c r="C119" t="s">
        <v>588</v>
      </c>
      <c r="D119">
        <v>44201</v>
      </c>
      <c r="E119" t="s">
        <v>584</v>
      </c>
    </row>
    <row r="120" spans="1:5">
      <c r="A120" t="s">
        <v>587</v>
      </c>
      <c r="B120">
        <v>86176</v>
      </c>
      <c r="C120" t="s">
        <v>588</v>
      </c>
      <c r="D120">
        <v>44201</v>
      </c>
      <c r="E120" t="s">
        <v>584</v>
      </c>
    </row>
    <row r="121" spans="1:5">
      <c r="A121" t="s">
        <v>787</v>
      </c>
      <c r="B121">
        <v>88802</v>
      </c>
      <c r="C121" t="s">
        <v>788</v>
      </c>
      <c r="D121">
        <v>44201</v>
      </c>
      <c r="E121" t="s">
        <v>584</v>
      </c>
    </row>
    <row r="122" spans="1:5">
      <c r="A122" t="s">
        <v>789</v>
      </c>
      <c r="B122">
        <v>90491</v>
      </c>
      <c r="C122" t="s">
        <v>790</v>
      </c>
      <c r="D122">
        <v>44201</v>
      </c>
      <c r="E122" t="s">
        <v>584</v>
      </c>
    </row>
    <row r="123" spans="1:5">
      <c r="A123" t="s">
        <v>590</v>
      </c>
      <c r="B123">
        <v>91584</v>
      </c>
      <c r="C123" t="s">
        <v>591</v>
      </c>
      <c r="D123">
        <v>44201</v>
      </c>
      <c r="E123" t="s">
        <v>584</v>
      </c>
    </row>
    <row r="124" spans="1:5">
      <c r="A124" t="s">
        <v>593</v>
      </c>
      <c r="B124">
        <v>94477</v>
      </c>
      <c r="C124" t="s">
        <v>594</v>
      </c>
      <c r="D124">
        <v>44201</v>
      </c>
      <c r="E124" t="s">
        <v>584</v>
      </c>
    </row>
    <row r="125" spans="1:5">
      <c r="A125" t="s">
        <v>791</v>
      </c>
      <c r="B125">
        <v>97578</v>
      </c>
      <c r="C125" t="s">
        <v>792</v>
      </c>
      <c r="D125">
        <v>44201</v>
      </c>
      <c r="E125" t="s">
        <v>584</v>
      </c>
    </row>
    <row r="126" spans="1:5">
      <c r="A126" t="s">
        <v>793</v>
      </c>
      <c r="B126">
        <v>99837</v>
      </c>
      <c r="C126" t="s">
        <v>794</v>
      </c>
      <c r="D126">
        <v>44201</v>
      </c>
      <c r="E126" t="s">
        <v>584</v>
      </c>
    </row>
    <row r="127" spans="1:5">
      <c r="A127" t="s">
        <v>795</v>
      </c>
      <c r="B127">
        <v>101035</v>
      </c>
      <c r="C127" t="s">
        <v>796</v>
      </c>
      <c r="D127">
        <v>44201</v>
      </c>
      <c r="E127" t="s">
        <v>584</v>
      </c>
    </row>
    <row r="128" spans="1:5">
      <c r="A128" t="s">
        <v>797</v>
      </c>
      <c r="B128">
        <v>52402</v>
      </c>
      <c r="C128" t="s">
        <v>798</v>
      </c>
      <c r="D128">
        <v>44516</v>
      </c>
      <c r="E128" t="s">
        <v>799</v>
      </c>
    </row>
    <row r="129" spans="1:5">
      <c r="A129" t="s">
        <v>797</v>
      </c>
      <c r="B129">
        <v>52402</v>
      </c>
      <c r="C129" t="s">
        <v>798</v>
      </c>
      <c r="D129">
        <v>44516</v>
      </c>
      <c r="E129" t="s">
        <v>799</v>
      </c>
    </row>
    <row r="130" spans="1:5">
      <c r="A130" t="s">
        <v>800</v>
      </c>
      <c r="B130">
        <v>52737</v>
      </c>
      <c r="C130" t="s">
        <v>801</v>
      </c>
      <c r="D130">
        <v>44759</v>
      </c>
      <c r="E130" t="s">
        <v>802</v>
      </c>
    </row>
    <row r="131" spans="1:5">
      <c r="A131" t="s">
        <v>803</v>
      </c>
      <c r="B131">
        <v>52741</v>
      </c>
      <c r="C131" t="s">
        <v>804</v>
      </c>
      <c r="D131">
        <v>44762</v>
      </c>
      <c r="E131" t="s">
        <v>805</v>
      </c>
    </row>
    <row r="132" spans="1:5">
      <c r="A132" t="s">
        <v>806</v>
      </c>
      <c r="B132">
        <v>52847</v>
      </c>
      <c r="C132" t="s">
        <v>807</v>
      </c>
      <c r="D132">
        <v>44825</v>
      </c>
      <c r="E132" t="s">
        <v>808</v>
      </c>
    </row>
    <row r="133" spans="1:5">
      <c r="A133" t="s">
        <v>806</v>
      </c>
      <c r="B133">
        <v>52847</v>
      </c>
      <c r="C133" t="s">
        <v>807</v>
      </c>
      <c r="D133">
        <v>44825</v>
      </c>
      <c r="E133" t="s">
        <v>808</v>
      </c>
    </row>
    <row r="134" spans="1:5">
      <c r="A134" t="s">
        <v>540</v>
      </c>
      <c r="B134">
        <v>52919</v>
      </c>
      <c r="C134" t="s">
        <v>541</v>
      </c>
      <c r="D134">
        <v>44878</v>
      </c>
      <c r="E134" t="s">
        <v>542</v>
      </c>
    </row>
    <row r="135" spans="1:5">
      <c r="A135" t="s">
        <v>540</v>
      </c>
      <c r="B135">
        <v>52919</v>
      </c>
      <c r="C135" t="s">
        <v>541</v>
      </c>
      <c r="D135">
        <v>44878</v>
      </c>
      <c r="E135" t="s">
        <v>542</v>
      </c>
    </row>
    <row r="136" spans="1:5">
      <c r="A136" t="s">
        <v>540</v>
      </c>
      <c r="B136">
        <v>52919</v>
      </c>
      <c r="C136" t="s">
        <v>541</v>
      </c>
      <c r="D136">
        <v>44878</v>
      </c>
      <c r="E136" t="s">
        <v>542</v>
      </c>
    </row>
    <row r="137" spans="1:5">
      <c r="A137" t="s">
        <v>540</v>
      </c>
      <c r="B137">
        <v>52919</v>
      </c>
      <c r="C137" t="s">
        <v>541</v>
      </c>
      <c r="D137">
        <v>44878</v>
      </c>
      <c r="E137" t="s">
        <v>542</v>
      </c>
    </row>
    <row r="138" spans="1:5">
      <c r="A138" t="s">
        <v>540</v>
      </c>
      <c r="B138">
        <v>52919</v>
      </c>
      <c r="C138" t="s">
        <v>541</v>
      </c>
      <c r="D138">
        <v>44878</v>
      </c>
      <c r="E138" t="s">
        <v>542</v>
      </c>
    </row>
    <row r="139" spans="1:5">
      <c r="A139" t="s">
        <v>809</v>
      </c>
      <c r="B139">
        <v>53403</v>
      </c>
      <c r="C139" t="s">
        <v>810</v>
      </c>
      <c r="D139">
        <v>45243</v>
      </c>
      <c r="E139" t="s">
        <v>811</v>
      </c>
    </row>
    <row r="140" spans="1:5">
      <c r="A140" t="s">
        <v>809</v>
      </c>
      <c r="B140">
        <v>53403</v>
      </c>
      <c r="C140" t="s">
        <v>810</v>
      </c>
      <c r="D140">
        <v>45243</v>
      </c>
      <c r="E140" t="s">
        <v>811</v>
      </c>
    </row>
    <row r="141" spans="1:5">
      <c r="A141" t="s">
        <v>812</v>
      </c>
      <c r="B141">
        <v>54031</v>
      </c>
      <c r="C141" t="s">
        <v>813</v>
      </c>
      <c r="D141">
        <v>45689</v>
      </c>
      <c r="E141" t="s">
        <v>814</v>
      </c>
    </row>
    <row r="142" spans="1:5">
      <c r="A142" t="s">
        <v>815</v>
      </c>
      <c r="B142">
        <v>54052</v>
      </c>
      <c r="C142" t="s">
        <v>816</v>
      </c>
      <c r="D142">
        <v>45709</v>
      </c>
      <c r="E142" t="s">
        <v>817</v>
      </c>
    </row>
    <row r="143" spans="1:5">
      <c r="A143" t="s">
        <v>818</v>
      </c>
      <c r="B143">
        <v>54446</v>
      </c>
      <c r="C143" t="s">
        <v>819</v>
      </c>
      <c r="D143">
        <v>45955</v>
      </c>
      <c r="E143" t="s">
        <v>820</v>
      </c>
    </row>
    <row r="144" spans="1:5">
      <c r="A144" t="s">
        <v>821</v>
      </c>
      <c r="B144">
        <v>54661</v>
      </c>
      <c r="C144" t="s">
        <v>822</v>
      </c>
      <c r="D144">
        <v>46066</v>
      </c>
      <c r="E144" t="s">
        <v>823</v>
      </c>
    </row>
    <row r="145" spans="1:5">
      <c r="A145" t="s">
        <v>824</v>
      </c>
      <c r="B145">
        <v>54948</v>
      </c>
      <c r="C145" t="s">
        <v>825</v>
      </c>
      <c r="D145">
        <v>46247</v>
      </c>
      <c r="E145" t="s">
        <v>826</v>
      </c>
    </row>
    <row r="146" spans="1:5">
      <c r="A146" t="s">
        <v>827</v>
      </c>
      <c r="B146">
        <v>55072</v>
      </c>
      <c r="C146" t="s">
        <v>828</v>
      </c>
      <c r="D146">
        <v>46310</v>
      </c>
      <c r="E146" t="s">
        <v>829</v>
      </c>
    </row>
    <row r="147" spans="1:5">
      <c r="A147" t="s">
        <v>827</v>
      </c>
      <c r="B147">
        <v>55072</v>
      </c>
      <c r="C147" t="s">
        <v>828</v>
      </c>
      <c r="D147">
        <v>46310</v>
      </c>
      <c r="E147" t="s">
        <v>829</v>
      </c>
    </row>
    <row r="148" spans="1:5">
      <c r="A148" t="s">
        <v>827</v>
      </c>
      <c r="B148">
        <v>55072</v>
      </c>
      <c r="C148" t="s">
        <v>828</v>
      </c>
      <c r="D148">
        <v>46310</v>
      </c>
      <c r="E148" t="s">
        <v>829</v>
      </c>
    </row>
    <row r="149" spans="1:5">
      <c r="A149" t="s">
        <v>830</v>
      </c>
      <c r="B149">
        <v>55098</v>
      </c>
      <c r="C149" t="s">
        <v>831</v>
      </c>
      <c r="D149">
        <v>46328</v>
      </c>
      <c r="E149" t="s">
        <v>832</v>
      </c>
    </row>
    <row r="150" spans="1:5">
      <c r="A150" t="s">
        <v>830</v>
      </c>
      <c r="B150">
        <v>55098</v>
      </c>
      <c r="C150" t="s">
        <v>831</v>
      </c>
      <c r="D150">
        <v>46328</v>
      </c>
      <c r="E150" t="s">
        <v>832</v>
      </c>
    </row>
    <row r="151" spans="1:5">
      <c r="A151" t="s">
        <v>830</v>
      </c>
      <c r="B151">
        <v>55098</v>
      </c>
      <c r="C151" t="s">
        <v>831</v>
      </c>
      <c r="D151">
        <v>46328</v>
      </c>
      <c r="E151" t="s">
        <v>832</v>
      </c>
    </row>
    <row r="152" spans="1:5">
      <c r="A152" t="s">
        <v>830</v>
      </c>
      <c r="B152">
        <v>55098</v>
      </c>
      <c r="C152" t="s">
        <v>831</v>
      </c>
      <c r="D152">
        <v>46328</v>
      </c>
      <c r="E152" t="s">
        <v>832</v>
      </c>
    </row>
    <row r="153" spans="1:5">
      <c r="A153" t="s">
        <v>830</v>
      </c>
      <c r="B153">
        <v>55098</v>
      </c>
      <c r="C153" t="s">
        <v>831</v>
      </c>
      <c r="D153">
        <v>46328</v>
      </c>
      <c r="E153" t="s">
        <v>832</v>
      </c>
    </row>
    <row r="154" spans="1:5">
      <c r="A154" t="s">
        <v>830</v>
      </c>
      <c r="B154">
        <v>55098</v>
      </c>
      <c r="C154" t="s">
        <v>831</v>
      </c>
      <c r="D154">
        <v>46328</v>
      </c>
      <c r="E154" t="s">
        <v>832</v>
      </c>
    </row>
    <row r="155" spans="1:5">
      <c r="A155" t="s">
        <v>833</v>
      </c>
      <c r="B155">
        <v>56067</v>
      </c>
      <c r="C155" t="s">
        <v>834</v>
      </c>
      <c r="D155">
        <v>46886</v>
      </c>
      <c r="E155" t="s">
        <v>835</v>
      </c>
    </row>
    <row r="156" spans="1:5">
      <c r="A156" t="s">
        <v>571</v>
      </c>
      <c r="B156">
        <v>56284</v>
      </c>
      <c r="C156" t="s">
        <v>836</v>
      </c>
      <c r="D156">
        <v>47037</v>
      </c>
      <c r="E156" t="s">
        <v>573</v>
      </c>
    </row>
    <row r="157" spans="1:5">
      <c r="A157" t="s">
        <v>571</v>
      </c>
      <c r="B157">
        <v>56284</v>
      </c>
      <c r="C157" t="s">
        <v>836</v>
      </c>
      <c r="D157">
        <v>47037</v>
      </c>
      <c r="E157" t="s">
        <v>573</v>
      </c>
    </row>
    <row r="158" spans="1:5">
      <c r="A158" t="s">
        <v>837</v>
      </c>
      <c r="B158">
        <v>74293</v>
      </c>
      <c r="C158" t="s">
        <v>838</v>
      </c>
      <c r="D158">
        <v>47037</v>
      </c>
      <c r="E158" t="s">
        <v>573</v>
      </c>
    </row>
    <row r="159" spans="1:5">
      <c r="A159" t="s">
        <v>837</v>
      </c>
      <c r="B159">
        <v>74293</v>
      </c>
      <c r="C159" t="s">
        <v>838</v>
      </c>
      <c r="D159">
        <v>47037</v>
      </c>
      <c r="E159" t="s">
        <v>573</v>
      </c>
    </row>
    <row r="160" spans="1:5">
      <c r="A160" t="s">
        <v>622</v>
      </c>
      <c r="B160">
        <v>97401</v>
      </c>
      <c r="C160" t="s">
        <v>623</v>
      </c>
      <c r="D160">
        <v>47037</v>
      </c>
      <c r="E160" t="s">
        <v>573</v>
      </c>
    </row>
    <row r="161" spans="1:5">
      <c r="A161" t="s">
        <v>645</v>
      </c>
      <c r="B161">
        <v>104517</v>
      </c>
      <c r="C161" t="s">
        <v>646</v>
      </c>
      <c r="D161">
        <v>47037</v>
      </c>
      <c r="E161" t="s">
        <v>573</v>
      </c>
    </row>
    <row r="162" spans="1:5">
      <c r="A162" t="s">
        <v>648</v>
      </c>
      <c r="B162">
        <v>106109</v>
      </c>
      <c r="C162" t="s">
        <v>649</v>
      </c>
      <c r="D162">
        <v>47037</v>
      </c>
      <c r="E162" t="s">
        <v>573</v>
      </c>
    </row>
    <row r="163" spans="1:5">
      <c r="A163" t="s">
        <v>839</v>
      </c>
      <c r="B163">
        <v>56906</v>
      </c>
      <c r="C163" t="s">
        <v>840</v>
      </c>
      <c r="D163">
        <v>47388</v>
      </c>
      <c r="E163" t="s">
        <v>841</v>
      </c>
    </row>
    <row r="164" spans="1:5">
      <c r="A164" t="s">
        <v>839</v>
      </c>
      <c r="B164">
        <v>56906</v>
      </c>
      <c r="C164" t="s">
        <v>840</v>
      </c>
      <c r="D164">
        <v>47388</v>
      </c>
      <c r="E164" t="s">
        <v>841</v>
      </c>
    </row>
    <row r="165" spans="1:5">
      <c r="A165" t="s">
        <v>842</v>
      </c>
      <c r="B165">
        <v>57403</v>
      </c>
      <c r="C165" t="s">
        <v>843</v>
      </c>
      <c r="D165">
        <v>47623</v>
      </c>
      <c r="E165" t="s">
        <v>844</v>
      </c>
    </row>
    <row r="166" spans="1:5">
      <c r="A166" t="s">
        <v>842</v>
      </c>
      <c r="B166">
        <v>57403</v>
      </c>
      <c r="C166" t="s">
        <v>843</v>
      </c>
      <c r="D166">
        <v>47623</v>
      </c>
      <c r="E166" t="s">
        <v>844</v>
      </c>
    </row>
    <row r="167" spans="1:5">
      <c r="A167" t="s">
        <v>845</v>
      </c>
      <c r="B167">
        <v>57544</v>
      </c>
      <c r="C167" t="s">
        <v>846</v>
      </c>
      <c r="D167">
        <v>47717</v>
      </c>
      <c r="E167" t="s">
        <v>846</v>
      </c>
    </row>
    <row r="168" spans="1:5">
      <c r="A168" t="s">
        <v>847</v>
      </c>
      <c r="B168">
        <v>57665</v>
      </c>
      <c r="C168" t="s">
        <v>848</v>
      </c>
      <c r="D168">
        <v>47798</v>
      </c>
      <c r="E168" t="s">
        <v>849</v>
      </c>
    </row>
    <row r="169" spans="1:5">
      <c r="A169" t="s">
        <v>850</v>
      </c>
      <c r="B169">
        <v>57773</v>
      </c>
      <c r="C169" t="s">
        <v>851</v>
      </c>
      <c r="D169">
        <v>47872</v>
      </c>
      <c r="E169" t="s">
        <v>391</v>
      </c>
    </row>
    <row r="170" spans="1:5">
      <c r="A170" t="s">
        <v>850</v>
      </c>
      <c r="B170">
        <v>57773</v>
      </c>
      <c r="C170" t="s">
        <v>851</v>
      </c>
      <c r="D170">
        <v>47872</v>
      </c>
      <c r="E170" t="s">
        <v>391</v>
      </c>
    </row>
    <row r="171" spans="1:5">
      <c r="A171" t="s">
        <v>625</v>
      </c>
      <c r="B171">
        <v>58778</v>
      </c>
      <c r="C171" t="s">
        <v>626</v>
      </c>
      <c r="D171">
        <v>47872</v>
      </c>
      <c r="E171" t="s">
        <v>391</v>
      </c>
    </row>
    <row r="172" spans="1:5">
      <c r="A172" t="s">
        <v>625</v>
      </c>
      <c r="B172">
        <v>58778</v>
      </c>
      <c r="C172" t="s">
        <v>626</v>
      </c>
      <c r="D172">
        <v>47872</v>
      </c>
      <c r="E172" t="s">
        <v>391</v>
      </c>
    </row>
    <row r="173" spans="1:5">
      <c r="A173" t="s">
        <v>625</v>
      </c>
      <c r="B173">
        <v>58778</v>
      </c>
      <c r="C173" t="s">
        <v>626</v>
      </c>
      <c r="D173">
        <v>47872</v>
      </c>
      <c r="E173" t="s">
        <v>391</v>
      </c>
    </row>
    <row r="174" spans="1:5">
      <c r="A174" t="s">
        <v>625</v>
      </c>
      <c r="B174">
        <v>58778</v>
      </c>
      <c r="C174" t="s">
        <v>626</v>
      </c>
      <c r="D174">
        <v>47872</v>
      </c>
      <c r="E174" t="s">
        <v>391</v>
      </c>
    </row>
    <row r="175" spans="1:5">
      <c r="A175" t="s">
        <v>625</v>
      </c>
      <c r="B175">
        <v>58778</v>
      </c>
      <c r="C175" t="s">
        <v>626</v>
      </c>
      <c r="D175">
        <v>47872</v>
      </c>
      <c r="E175" t="s">
        <v>391</v>
      </c>
    </row>
    <row r="176" spans="1:5">
      <c r="A176" t="s">
        <v>625</v>
      </c>
      <c r="B176">
        <v>58778</v>
      </c>
      <c r="C176" t="s">
        <v>626</v>
      </c>
      <c r="D176">
        <v>47872</v>
      </c>
      <c r="E176" t="s">
        <v>391</v>
      </c>
    </row>
    <row r="177" spans="1:5">
      <c r="A177" t="s">
        <v>852</v>
      </c>
      <c r="B177">
        <v>61591</v>
      </c>
      <c r="C177" t="s">
        <v>853</v>
      </c>
      <c r="D177">
        <v>47872</v>
      </c>
      <c r="E177" t="s">
        <v>391</v>
      </c>
    </row>
    <row r="178" spans="1:5">
      <c r="A178" t="s">
        <v>628</v>
      </c>
      <c r="B178">
        <v>62844</v>
      </c>
      <c r="C178" t="s">
        <v>629</v>
      </c>
      <c r="D178">
        <v>47872</v>
      </c>
      <c r="E178" t="s">
        <v>391</v>
      </c>
    </row>
    <row r="179" spans="1:5">
      <c r="A179" t="s">
        <v>854</v>
      </c>
      <c r="B179">
        <v>77164</v>
      </c>
      <c r="C179" t="s">
        <v>855</v>
      </c>
      <c r="D179">
        <v>47872</v>
      </c>
      <c r="E179" t="s">
        <v>391</v>
      </c>
    </row>
    <row r="180" spans="1:5">
      <c r="A180" t="s">
        <v>856</v>
      </c>
      <c r="B180">
        <v>81332</v>
      </c>
      <c r="C180" t="s">
        <v>857</v>
      </c>
      <c r="D180">
        <v>47872</v>
      </c>
      <c r="E180" t="s">
        <v>391</v>
      </c>
    </row>
    <row r="181" spans="1:5">
      <c r="A181" t="s">
        <v>631</v>
      </c>
      <c r="B181">
        <v>86407</v>
      </c>
      <c r="C181" t="s">
        <v>632</v>
      </c>
      <c r="D181">
        <v>47872</v>
      </c>
      <c r="E181" t="s">
        <v>391</v>
      </c>
    </row>
    <row r="182" spans="1:5">
      <c r="A182" t="s">
        <v>858</v>
      </c>
      <c r="B182">
        <v>87482</v>
      </c>
      <c r="C182" t="s">
        <v>859</v>
      </c>
      <c r="D182">
        <v>47872</v>
      </c>
      <c r="E182" t="s">
        <v>391</v>
      </c>
    </row>
    <row r="183" spans="1:5">
      <c r="A183" t="s">
        <v>860</v>
      </c>
      <c r="B183">
        <v>89295</v>
      </c>
      <c r="C183" t="s">
        <v>861</v>
      </c>
      <c r="D183">
        <v>47872</v>
      </c>
      <c r="E183" t="s">
        <v>391</v>
      </c>
    </row>
    <row r="184" spans="1:5">
      <c r="A184" t="s">
        <v>862</v>
      </c>
      <c r="B184">
        <v>94838</v>
      </c>
      <c r="C184" t="s">
        <v>863</v>
      </c>
      <c r="D184">
        <v>47872</v>
      </c>
      <c r="E184" t="s">
        <v>391</v>
      </c>
    </row>
    <row r="185" spans="1:5">
      <c r="A185" t="s">
        <v>864</v>
      </c>
      <c r="B185">
        <v>94974</v>
      </c>
      <c r="C185" t="s">
        <v>865</v>
      </c>
      <c r="D185">
        <v>47872</v>
      </c>
      <c r="E185" t="s">
        <v>391</v>
      </c>
    </row>
    <row r="186" spans="1:5">
      <c r="A186" t="s">
        <v>634</v>
      </c>
      <c r="B186">
        <v>97218</v>
      </c>
      <c r="C186" t="s">
        <v>635</v>
      </c>
      <c r="D186">
        <v>47872</v>
      </c>
      <c r="E186" t="s">
        <v>391</v>
      </c>
    </row>
    <row r="187" spans="1:5">
      <c r="A187" t="s">
        <v>389</v>
      </c>
      <c r="B187">
        <v>105560</v>
      </c>
      <c r="C187" t="s">
        <v>390</v>
      </c>
      <c r="D187">
        <v>47872</v>
      </c>
      <c r="E187" t="s">
        <v>391</v>
      </c>
    </row>
    <row r="188" spans="1:5">
      <c r="A188" t="s">
        <v>651</v>
      </c>
      <c r="B188">
        <v>105971</v>
      </c>
      <c r="C188" t="s">
        <v>652</v>
      </c>
      <c r="D188">
        <v>47872</v>
      </c>
      <c r="E188" t="s">
        <v>391</v>
      </c>
    </row>
    <row r="189" spans="1:5">
      <c r="A189" t="s">
        <v>866</v>
      </c>
      <c r="B189">
        <v>58212</v>
      </c>
      <c r="C189" t="s">
        <v>867</v>
      </c>
      <c r="D189">
        <v>48188</v>
      </c>
      <c r="E189" t="s">
        <v>868</v>
      </c>
    </row>
    <row r="190" spans="1:5">
      <c r="A190" t="s">
        <v>869</v>
      </c>
      <c r="B190">
        <v>58317</v>
      </c>
      <c r="C190" t="s">
        <v>870</v>
      </c>
      <c r="D190">
        <v>48267</v>
      </c>
      <c r="E190" t="s">
        <v>871</v>
      </c>
    </row>
    <row r="191" spans="1:5">
      <c r="A191" t="s">
        <v>872</v>
      </c>
      <c r="B191">
        <v>59147</v>
      </c>
      <c r="C191" t="s">
        <v>873</v>
      </c>
      <c r="D191">
        <v>48824</v>
      </c>
      <c r="E191" t="s">
        <v>874</v>
      </c>
    </row>
    <row r="192" spans="1:5">
      <c r="A192" t="s">
        <v>875</v>
      </c>
      <c r="B192">
        <v>59214</v>
      </c>
      <c r="C192" t="s">
        <v>876</v>
      </c>
      <c r="D192">
        <v>48868</v>
      </c>
      <c r="E192" t="s">
        <v>877</v>
      </c>
    </row>
    <row r="193" spans="1:5">
      <c r="A193" t="s">
        <v>878</v>
      </c>
      <c r="B193">
        <v>60507</v>
      </c>
      <c r="C193" t="s">
        <v>879</v>
      </c>
      <c r="D193">
        <v>49552</v>
      </c>
      <c r="E193" t="s">
        <v>880</v>
      </c>
    </row>
    <row r="194" spans="1:5">
      <c r="A194" t="s">
        <v>878</v>
      </c>
      <c r="B194">
        <v>60507</v>
      </c>
      <c r="C194" t="s">
        <v>879</v>
      </c>
      <c r="D194">
        <v>49552</v>
      </c>
      <c r="E194" t="s">
        <v>880</v>
      </c>
    </row>
    <row r="195" spans="1:5">
      <c r="A195" t="s">
        <v>878</v>
      </c>
      <c r="B195">
        <v>60507</v>
      </c>
      <c r="C195" t="s">
        <v>879</v>
      </c>
      <c r="D195">
        <v>49552</v>
      </c>
      <c r="E195" t="s">
        <v>880</v>
      </c>
    </row>
    <row r="196" spans="1:5">
      <c r="A196" t="s">
        <v>575</v>
      </c>
      <c r="B196">
        <v>61703</v>
      </c>
      <c r="C196" t="s">
        <v>576</v>
      </c>
      <c r="D196">
        <v>50096</v>
      </c>
      <c r="E196" t="s">
        <v>576</v>
      </c>
    </row>
    <row r="197" spans="1:5">
      <c r="A197" t="s">
        <v>575</v>
      </c>
      <c r="B197">
        <v>61703</v>
      </c>
      <c r="C197" t="s">
        <v>576</v>
      </c>
      <c r="D197">
        <v>50096</v>
      </c>
      <c r="E197" t="s">
        <v>576</v>
      </c>
    </row>
    <row r="198" spans="1:5">
      <c r="A198" t="s">
        <v>575</v>
      </c>
      <c r="B198">
        <v>61703</v>
      </c>
      <c r="C198" t="s">
        <v>576</v>
      </c>
      <c r="D198">
        <v>50096</v>
      </c>
      <c r="E198" t="s">
        <v>576</v>
      </c>
    </row>
    <row r="199" spans="1:5">
      <c r="A199" t="s">
        <v>575</v>
      </c>
      <c r="B199">
        <v>61703</v>
      </c>
      <c r="C199" t="s">
        <v>576</v>
      </c>
      <c r="D199">
        <v>50096</v>
      </c>
      <c r="E199" t="s">
        <v>576</v>
      </c>
    </row>
    <row r="200" spans="1:5">
      <c r="A200" t="s">
        <v>575</v>
      </c>
      <c r="B200">
        <v>61703</v>
      </c>
      <c r="C200" t="s">
        <v>576</v>
      </c>
      <c r="D200">
        <v>50096</v>
      </c>
      <c r="E200" t="s">
        <v>576</v>
      </c>
    </row>
    <row r="201" spans="1:5">
      <c r="A201" t="s">
        <v>575</v>
      </c>
      <c r="B201">
        <v>61703</v>
      </c>
      <c r="C201" t="s">
        <v>576</v>
      </c>
      <c r="D201">
        <v>50096</v>
      </c>
      <c r="E201" t="s">
        <v>576</v>
      </c>
    </row>
    <row r="202" spans="1:5">
      <c r="A202" t="s">
        <v>575</v>
      </c>
      <c r="B202">
        <v>61703</v>
      </c>
      <c r="C202" t="s">
        <v>576</v>
      </c>
      <c r="D202">
        <v>50096</v>
      </c>
      <c r="E202" t="s">
        <v>576</v>
      </c>
    </row>
    <row r="203" spans="1:5">
      <c r="A203" t="s">
        <v>575</v>
      </c>
      <c r="B203">
        <v>61703</v>
      </c>
      <c r="C203" t="s">
        <v>576</v>
      </c>
      <c r="D203">
        <v>50096</v>
      </c>
      <c r="E203" t="s">
        <v>576</v>
      </c>
    </row>
    <row r="204" spans="1:5">
      <c r="A204" t="s">
        <v>575</v>
      </c>
      <c r="B204">
        <v>61703</v>
      </c>
      <c r="C204" t="s">
        <v>576</v>
      </c>
      <c r="D204">
        <v>50096</v>
      </c>
      <c r="E204" t="s">
        <v>576</v>
      </c>
    </row>
    <row r="205" spans="1:5">
      <c r="A205" t="s">
        <v>575</v>
      </c>
      <c r="B205">
        <v>61703</v>
      </c>
      <c r="C205" t="s">
        <v>576</v>
      </c>
      <c r="D205">
        <v>50096</v>
      </c>
      <c r="E205" t="s">
        <v>576</v>
      </c>
    </row>
    <row r="206" spans="1:5">
      <c r="A206" t="s">
        <v>575</v>
      </c>
      <c r="B206">
        <v>61703</v>
      </c>
      <c r="C206" t="s">
        <v>576</v>
      </c>
      <c r="D206">
        <v>50096</v>
      </c>
      <c r="E206" t="s">
        <v>576</v>
      </c>
    </row>
    <row r="207" spans="1:5">
      <c r="A207" t="s">
        <v>575</v>
      </c>
      <c r="B207">
        <v>61703</v>
      </c>
      <c r="C207" t="s">
        <v>576</v>
      </c>
      <c r="D207">
        <v>50096</v>
      </c>
      <c r="E207" t="s">
        <v>576</v>
      </c>
    </row>
    <row r="208" spans="1:5">
      <c r="A208" t="s">
        <v>575</v>
      </c>
      <c r="B208">
        <v>61703</v>
      </c>
      <c r="C208" t="s">
        <v>576</v>
      </c>
      <c r="D208">
        <v>50096</v>
      </c>
      <c r="E208" t="s">
        <v>576</v>
      </c>
    </row>
    <row r="209" spans="1:5">
      <c r="A209" t="s">
        <v>575</v>
      </c>
      <c r="B209">
        <v>61703</v>
      </c>
      <c r="C209" t="s">
        <v>576</v>
      </c>
      <c r="D209">
        <v>50096</v>
      </c>
      <c r="E209" t="s">
        <v>576</v>
      </c>
    </row>
    <row r="210" spans="1:5">
      <c r="A210" t="s">
        <v>881</v>
      </c>
      <c r="B210">
        <v>75308</v>
      </c>
      <c r="C210" t="s">
        <v>882</v>
      </c>
      <c r="D210">
        <v>50122</v>
      </c>
      <c r="E210" t="s">
        <v>883</v>
      </c>
    </row>
    <row r="211" spans="1:5">
      <c r="A211" t="s">
        <v>881</v>
      </c>
      <c r="B211">
        <v>75308</v>
      </c>
      <c r="C211" t="s">
        <v>882</v>
      </c>
      <c r="D211">
        <v>50122</v>
      </c>
      <c r="E211" t="s">
        <v>883</v>
      </c>
    </row>
    <row r="212" spans="1:5">
      <c r="A212" t="s">
        <v>884</v>
      </c>
      <c r="B212">
        <v>61763</v>
      </c>
      <c r="C212" t="s">
        <v>885</v>
      </c>
      <c r="D212">
        <v>50123</v>
      </c>
      <c r="E212" t="s">
        <v>415</v>
      </c>
    </row>
    <row r="213" spans="1:5">
      <c r="A213" t="s">
        <v>886</v>
      </c>
      <c r="B213">
        <v>61765</v>
      </c>
      <c r="C213" t="s">
        <v>887</v>
      </c>
      <c r="D213">
        <v>50123</v>
      </c>
      <c r="E213" t="s">
        <v>415</v>
      </c>
    </row>
    <row r="214" spans="1:5">
      <c r="A214" t="s">
        <v>886</v>
      </c>
      <c r="B214">
        <v>61765</v>
      </c>
      <c r="C214" t="s">
        <v>887</v>
      </c>
      <c r="D214">
        <v>50123</v>
      </c>
      <c r="E214" t="s">
        <v>415</v>
      </c>
    </row>
    <row r="215" spans="1:5">
      <c r="A215" t="s">
        <v>886</v>
      </c>
      <c r="B215">
        <v>61765</v>
      </c>
      <c r="C215" t="s">
        <v>887</v>
      </c>
      <c r="D215">
        <v>50123</v>
      </c>
      <c r="E215" t="s">
        <v>415</v>
      </c>
    </row>
    <row r="216" spans="1:5">
      <c r="A216" t="s">
        <v>888</v>
      </c>
      <c r="B216">
        <v>63805</v>
      </c>
      <c r="C216" t="s">
        <v>889</v>
      </c>
      <c r="D216">
        <v>50123</v>
      </c>
      <c r="E216" t="s">
        <v>415</v>
      </c>
    </row>
    <row r="217" spans="1:5">
      <c r="A217" t="s">
        <v>888</v>
      </c>
      <c r="B217">
        <v>63805</v>
      </c>
      <c r="C217" t="s">
        <v>889</v>
      </c>
      <c r="D217">
        <v>50123</v>
      </c>
      <c r="E217" t="s">
        <v>415</v>
      </c>
    </row>
    <row r="218" spans="1:5">
      <c r="A218" t="s">
        <v>888</v>
      </c>
      <c r="B218">
        <v>63805</v>
      </c>
      <c r="C218" t="s">
        <v>889</v>
      </c>
      <c r="D218">
        <v>50123</v>
      </c>
      <c r="E218" t="s">
        <v>415</v>
      </c>
    </row>
    <row r="219" spans="1:5">
      <c r="A219" t="s">
        <v>890</v>
      </c>
      <c r="B219">
        <v>69770</v>
      </c>
      <c r="C219" t="s">
        <v>891</v>
      </c>
      <c r="D219">
        <v>50123</v>
      </c>
      <c r="E219" t="s">
        <v>415</v>
      </c>
    </row>
    <row r="220" spans="1:5">
      <c r="A220" t="s">
        <v>890</v>
      </c>
      <c r="B220">
        <v>69770</v>
      </c>
      <c r="C220" t="s">
        <v>891</v>
      </c>
      <c r="D220">
        <v>50123</v>
      </c>
      <c r="E220" t="s">
        <v>415</v>
      </c>
    </row>
    <row r="221" spans="1:5">
      <c r="A221" t="s">
        <v>890</v>
      </c>
      <c r="B221">
        <v>69770</v>
      </c>
      <c r="C221" t="s">
        <v>891</v>
      </c>
      <c r="D221">
        <v>50123</v>
      </c>
      <c r="E221" t="s">
        <v>415</v>
      </c>
    </row>
    <row r="222" spans="1:5">
      <c r="A222" t="s">
        <v>892</v>
      </c>
      <c r="B222">
        <v>70673</v>
      </c>
      <c r="C222" t="s">
        <v>893</v>
      </c>
      <c r="D222">
        <v>50123</v>
      </c>
      <c r="E222" t="s">
        <v>415</v>
      </c>
    </row>
    <row r="223" spans="1:5">
      <c r="A223" t="s">
        <v>894</v>
      </c>
      <c r="B223">
        <v>71488</v>
      </c>
      <c r="C223" t="s">
        <v>895</v>
      </c>
      <c r="D223">
        <v>50123</v>
      </c>
      <c r="E223" t="s">
        <v>415</v>
      </c>
    </row>
    <row r="224" spans="1:5">
      <c r="A224" t="s">
        <v>894</v>
      </c>
      <c r="B224">
        <v>71488</v>
      </c>
      <c r="C224" t="s">
        <v>895</v>
      </c>
      <c r="D224">
        <v>50123</v>
      </c>
      <c r="E224" t="s">
        <v>415</v>
      </c>
    </row>
    <row r="225" spans="1:5">
      <c r="A225" t="s">
        <v>894</v>
      </c>
      <c r="B225">
        <v>71488</v>
      </c>
      <c r="C225" t="s">
        <v>895</v>
      </c>
      <c r="D225">
        <v>50123</v>
      </c>
      <c r="E225" t="s">
        <v>415</v>
      </c>
    </row>
    <row r="226" spans="1:5">
      <c r="A226" t="s">
        <v>896</v>
      </c>
      <c r="B226">
        <v>71646</v>
      </c>
      <c r="C226" t="s">
        <v>897</v>
      </c>
      <c r="D226">
        <v>50123</v>
      </c>
      <c r="E226" t="s">
        <v>415</v>
      </c>
    </row>
    <row r="227" spans="1:5">
      <c r="A227" t="s">
        <v>896</v>
      </c>
      <c r="B227">
        <v>71646</v>
      </c>
      <c r="C227" t="s">
        <v>897</v>
      </c>
      <c r="D227">
        <v>50123</v>
      </c>
      <c r="E227" t="s">
        <v>415</v>
      </c>
    </row>
    <row r="228" spans="1:5">
      <c r="A228" t="s">
        <v>896</v>
      </c>
      <c r="B228">
        <v>71646</v>
      </c>
      <c r="C228" t="s">
        <v>897</v>
      </c>
      <c r="D228">
        <v>50123</v>
      </c>
      <c r="E228" t="s">
        <v>415</v>
      </c>
    </row>
    <row r="229" spans="1:5">
      <c r="A229" t="s">
        <v>896</v>
      </c>
      <c r="B229">
        <v>71646</v>
      </c>
      <c r="C229" t="s">
        <v>897</v>
      </c>
      <c r="D229">
        <v>50123</v>
      </c>
      <c r="E229" t="s">
        <v>415</v>
      </c>
    </row>
    <row r="230" spans="1:5">
      <c r="A230" t="s">
        <v>896</v>
      </c>
      <c r="B230">
        <v>71646</v>
      </c>
      <c r="C230" t="s">
        <v>897</v>
      </c>
      <c r="D230">
        <v>50123</v>
      </c>
      <c r="E230" t="s">
        <v>415</v>
      </c>
    </row>
    <row r="231" spans="1:5">
      <c r="A231" t="s">
        <v>655</v>
      </c>
      <c r="B231">
        <v>72955</v>
      </c>
      <c r="C231" t="s">
        <v>656</v>
      </c>
      <c r="D231">
        <v>50123</v>
      </c>
      <c r="E231" t="s">
        <v>415</v>
      </c>
    </row>
    <row r="232" spans="1:5">
      <c r="A232" t="s">
        <v>655</v>
      </c>
      <c r="B232">
        <v>72955</v>
      </c>
      <c r="C232" t="s">
        <v>656</v>
      </c>
      <c r="D232">
        <v>50123</v>
      </c>
      <c r="E232" t="s">
        <v>415</v>
      </c>
    </row>
    <row r="233" spans="1:5">
      <c r="A233" t="s">
        <v>898</v>
      </c>
      <c r="B233">
        <v>91916</v>
      </c>
      <c r="C233" t="s">
        <v>899</v>
      </c>
      <c r="D233">
        <v>50123</v>
      </c>
      <c r="E233" t="s">
        <v>415</v>
      </c>
    </row>
    <row r="234" spans="1:5">
      <c r="A234" t="s">
        <v>898</v>
      </c>
      <c r="B234">
        <v>91916</v>
      </c>
      <c r="C234" t="s">
        <v>899</v>
      </c>
      <c r="D234">
        <v>50123</v>
      </c>
      <c r="E234" t="s">
        <v>415</v>
      </c>
    </row>
    <row r="235" spans="1:5">
      <c r="A235" t="s">
        <v>900</v>
      </c>
      <c r="B235">
        <v>92110</v>
      </c>
      <c r="C235" t="s">
        <v>901</v>
      </c>
      <c r="D235">
        <v>50123</v>
      </c>
      <c r="E235" t="s">
        <v>415</v>
      </c>
    </row>
    <row r="236" spans="1:5">
      <c r="A236" t="s">
        <v>413</v>
      </c>
      <c r="B236">
        <v>92145</v>
      </c>
      <c r="C236" t="s">
        <v>414</v>
      </c>
      <c r="D236">
        <v>50123</v>
      </c>
      <c r="E236" t="s">
        <v>415</v>
      </c>
    </row>
    <row r="237" spans="1:5">
      <c r="A237" t="s">
        <v>413</v>
      </c>
      <c r="B237">
        <v>92145</v>
      </c>
      <c r="C237" t="s">
        <v>414</v>
      </c>
      <c r="D237">
        <v>50123</v>
      </c>
      <c r="E237" t="s">
        <v>415</v>
      </c>
    </row>
    <row r="238" spans="1:5">
      <c r="A238" t="s">
        <v>413</v>
      </c>
      <c r="B238">
        <v>92145</v>
      </c>
      <c r="C238" t="s">
        <v>414</v>
      </c>
      <c r="D238">
        <v>50123</v>
      </c>
      <c r="E238" t="s">
        <v>415</v>
      </c>
    </row>
    <row r="239" spans="1:5">
      <c r="A239" t="s">
        <v>417</v>
      </c>
      <c r="B239">
        <v>92457</v>
      </c>
      <c r="C239" t="s">
        <v>418</v>
      </c>
      <c r="D239">
        <v>50123</v>
      </c>
      <c r="E239" t="s">
        <v>415</v>
      </c>
    </row>
    <row r="240" spans="1:5">
      <c r="A240" t="s">
        <v>417</v>
      </c>
      <c r="B240">
        <v>92457</v>
      </c>
      <c r="C240" t="s">
        <v>418</v>
      </c>
      <c r="D240">
        <v>50123</v>
      </c>
      <c r="E240" t="s">
        <v>415</v>
      </c>
    </row>
    <row r="241" spans="1:5">
      <c r="A241" t="s">
        <v>417</v>
      </c>
      <c r="B241">
        <v>92457</v>
      </c>
      <c r="C241" t="s">
        <v>418</v>
      </c>
      <c r="D241">
        <v>50123</v>
      </c>
      <c r="E241" t="s">
        <v>415</v>
      </c>
    </row>
    <row r="242" spans="1:5">
      <c r="A242" t="s">
        <v>902</v>
      </c>
      <c r="B242">
        <v>92895</v>
      </c>
      <c r="C242" t="s">
        <v>903</v>
      </c>
      <c r="D242">
        <v>50123</v>
      </c>
      <c r="E242" t="s">
        <v>415</v>
      </c>
    </row>
    <row r="243" spans="1:5">
      <c r="A243" t="s">
        <v>904</v>
      </c>
      <c r="B243">
        <v>93992</v>
      </c>
      <c r="C243" t="s">
        <v>905</v>
      </c>
      <c r="D243">
        <v>50123</v>
      </c>
      <c r="E243" t="s">
        <v>415</v>
      </c>
    </row>
    <row r="244" spans="1:5">
      <c r="A244" t="s">
        <v>906</v>
      </c>
      <c r="B244">
        <v>94619</v>
      </c>
      <c r="C244" t="s">
        <v>907</v>
      </c>
      <c r="D244">
        <v>50123</v>
      </c>
      <c r="E244" t="s">
        <v>415</v>
      </c>
    </row>
    <row r="245" spans="1:5">
      <c r="A245" t="s">
        <v>908</v>
      </c>
      <c r="B245">
        <v>96998</v>
      </c>
      <c r="C245" t="s">
        <v>909</v>
      </c>
      <c r="D245">
        <v>50123</v>
      </c>
      <c r="E245" t="s">
        <v>415</v>
      </c>
    </row>
    <row r="246" spans="1:5">
      <c r="A246" t="s">
        <v>910</v>
      </c>
      <c r="B246">
        <v>63002</v>
      </c>
      <c r="C246" t="s">
        <v>911</v>
      </c>
      <c r="D246">
        <v>50848</v>
      </c>
      <c r="E246" t="s">
        <v>912</v>
      </c>
    </row>
    <row r="247" spans="1:5">
      <c r="A247" t="s">
        <v>913</v>
      </c>
      <c r="B247">
        <v>63105</v>
      </c>
      <c r="C247" t="s">
        <v>914</v>
      </c>
      <c r="D247">
        <v>50897</v>
      </c>
      <c r="E247" t="s">
        <v>915</v>
      </c>
    </row>
    <row r="248" spans="1:5">
      <c r="A248" t="s">
        <v>916</v>
      </c>
      <c r="B248">
        <v>88435</v>
      </c>
      <c r="C248" t="s">
        <v>917</v>
      </c>
      <c r="D248">
        <v>50897</v>
      </c>
      <c r="E248" t="s">
        <v>915</v>
      </c>
    </row>
    <row r="249" spans="1:5">
      <c r="A249" t="s">
        <v>918</v>
      </c>
      <c r="B249">
        <v>63182</v>
      </c>
      <c r="C249" t="s">
        <v>919</v>
      </c>
      <c r="D249">
        <v>50942</v>
      </c>
      <c r="E249" t="s">
        <v>920</v>
      </c>
    </row>
    <row r="250" spans="1:5">
      <c r="A250" t="s">
        <v>921</v>
      </c>
      <c r="B250">
        <v>63303</v>
      </c>
      <c r="C250" t="s">
        <v>922</v>
      </c>
      <c r="D250">
        <v>51015</v>
      </c>
      <c r="E250" t="s">
        <v>922</v>
      </c>
    </row>
    <row r="251" spans="1:5">
      <c r="A251" t="s">
        <v>921</v>
      </c>
      <c r="B251">
        <v>63303</v>
      </c>
      <c r="C251" t="s">
        <v>922</v>
      </c>
      <c r="D251">
        <v>51015</v>
      </c>
      <c r="E251" t="s">
        <v>922</v>
      </c>
    </row>
    <row r="252" spans="1:5">
      <c r="A252" t="s">
        <v>921</v>
      </c>
      <c r="B252">
        <v>63303</v>
      </c>
      <c r="C252" t="s">
        <v>922</v>
      </c>
      <c r="D252">
        <v>51015</v>
      </c>
      <c r="E252" t="s">
        <v>922</v>
      </c>
    </row>
    <row r="253" spans="1:5">
      <c r="A253" t="s">
        <v>923</v>
      </c>
      <c r="B253">
        <v>63535</v>
      </c>
      <c r="C253" t="s">
        <v>924</v>
      </c>
      <c r="D253">
        <v>51140</v>
      </c>
      <c r="E253" t="s">
        <v>925</v>
      </c>
    </row>
    <row r="254" spans="1:5">
      <c r="A254" t="s">
        <v>926</v>
      </c>
      <c r="B254">
        <v>77585</v>
      </c>
      <c r="C254" t="s">
        <v>927</v>
      </c>
      <c r="D254">
        <v>51140</v>
      </c>
      <c r="E254" t="s">
        <v>925</v>
      </c>
    </row>
    <row r="255" spans="1:5">
      <c r="A255" t="s">
        <v>928</v>
      </c>
      <c r="B255">
        <v>63662</v>
      </c>
      <c r="C255" t="s">
        <v>929</v>
      </c>
      <c r="D255">
        <v>51220</v>
      </c>
      <c r="E255" t="s">
        <v>930</v>
      </c>
    </row>
    <row r="256" spans="1:5">
      <c r="A256" t="s">
        <v>928</v>
      </c>
      <c r="B256">
        <v>63662</v>
      </c>
      <c r="C256" t="s">
        <v>929</v>
      </c>
      <c r="D256">
        <v>51220</v>
      </c>
      <c r="E256" t="s">
        <v>930</v>
      </c>
    </row>
    <row r="257" spans="1:5">
      <c r="A257" t="s">
        <v>931</v>
      </c>
      <c r="B257">
        <v>63663</v>
      </c>
      <c r="C257" t="s">
        <v>932</v>
      </c>
      <c r="D257">
        <v>51220</v>
      </c>
      <c r="E257" t="s">
        <v>930</v>
      </c>
    </row>
    <row r="258" spans="1:5">
      <c r="A258" t="s">
        <v>931</v>
      </c>
      <c r="B258">
        <v>63663</v>
      </c>
      <c r="C258" t="s">
        <v>932</v>
      </c>
      <c r="D258">
        <v>51220</v>
      </c>
      <c r="E258" t="s">
        <v>930</v>
      </c>
    </row>
    <row r="259" spans="1:5">
      <c r="A259" t="s">
        <v>933</v>
      </c>
      <c r="B259">
        <v>69143</v>
      </c>
      <c r="C259" t="s">
        <v>934</v>
      </c>
      <c r="D259">
        <v>56482</v>
      </c>
      <c r="E259" t="s">
        <v>935</v>
      </c>
    </row>
    <row r="260" spans="1:5">
      <c r="A260" t="s">
        <v>936</v>
      </c>
      <c r="B260">
        <v>69508</v>
      </c>
      <c r="C260" t="s">
        <v>937</v>
      </c>
      <c r="D260">
        <v>56673</v>
      </c>
      <c r="E260" t="s">
        <v>938</v>
      </c>
    </row>
    <row r="261" spans="1:5">
      <c r="A261" t="s">
        <v>936</v>
      </c>
      <c r="B261">
        <v>69508</v>
      </c>
      <c r="C261" t="s">
        <v>937</v>
      </c>
      <c r="D261">
        <v>56673</v>
      </c>
      <c r="E261" t="s">
        <v>938</v>
      </c>
    </row>
    <row r="262" spans="1:5">
      <c r="A262" t="s">
        <v>939</v>
      </c>
      <c r="B262">
        <v>73971</v>
      </c>
      <c r="C262" t="s">
        <v>940</v>
      </c>
      <c r="D262">
        <v>56673</v>
      </c>
      <c r="E262" t="s">
        <v>938</v>
      </c>
    </row>
    <row r="263" spans="1:5">
      <c r="A263" t="s">
        <v>939</v>
      </c>
      <c r="B263">
        <v>73971</v>
      </c>
      <c r="C263" t="s">
        <v>940</v>
      </c>
      <c r="D263">
        <v>56673</v>
      </c>
      <c r="E263" t="s">
        <v>938</v>
      </c>
    </row>
    <row r="264" spans="1:5">
      <c r="A264" t="s">
        <v>939</v>
      </c>
      <c r="B264">
        <v>73971</v>
      </c>
      <c r="C264" t="s">
        <v>940</v>
      </c>
      <c r="D264">
        <v>56673</v>
      </c>
      <c r="E264" t="s">
        <v>938</v>
      </c>
    </row>
    <row r="265" spans="1:5">
      <c r="A265" t="s">
        <v>941</v>
      </c>
      <c r="B265">
        <v>74700</v>
      </c>
      <c r="C265" t="s">
        <v>942</v>
      </c>
      <c r="D265">
        <v>56673</v>
      </c>
      <c r="E265" t="s">
        <v>938</v>
      </c>
    </row>
    <row r="266" spans="1:5">
      <c r="A266" t="s">
        <v>943</v>
      </c>
      <c r="B266">
        <v>69825</v>
      </c>
      <c r="C266" t="s">
        <v>944</v>
      </c>
      <c r="D266">
        <v>56808</v>
      </c>
      <c r="E266" t="s">
        <v>945</v>
      </c>
    </row>
    <row r="267" spans="1:5">
      <c r="A267" t="s">
        <v>420</v>
      </c>
      <c r="B267">
        <v>70416</v>
      </c>
      <c r="C267" t="s">
        <v>421</v>
      </c>
      <c r="D267">
        <v>57098</v>
      </c>
      <c r="E267" t="s">
        <v>422</v>
      </c>
    </row>
    <row r="268" spans="1:5">
      <c r="A268" t="s">
        <v>420</v>
      </c>
      <c r="B268">
        <v>70416</v>
      </c>
      <c r="C268" t="s">
        <v>421</v>
      </c>
      <c r="D268">
        <v>57098</v>
      </c>
      <c r="E268" t="s">
        <v>422</v>
      </c>
    </row>
    <row r="269" spans="1:5">
      <c r="A269" t="s">
        <v>946</v>
      </c>
      <c r="B269">
        <v>70540</v>
      </c>
      <c r="C269" t="s">
        <v>947</v>
      </c>
      <c r="D269">
        <v>57171</v>
      </c>
      <c r="E269" t="s">
        <v>948</v>
      </c>
    </row>
    <row r="270" spans="1:5">
      <c r="A270" t="s">
        <v>949</v>
      </c>
      <c r="B270">
        <v>70906</v>
      </c>
      <c r="C270" t="s">
        <v>950</v>
      </c>
      <c r="D270">
        <v>57409</v>
      </c>
      <c r="E270" t="s">
        <v>470</v>
      </c>
    </row>
    <row r="271" spans="1:5">
      <c r="A271" t="s">
        <v>949</v>
      </c>
      <c r="B271">
        <v>70906</v>
      </c>
      <c r="C271" t="s">
        <v>950</v>
      </c>
      <c r="D271">
        <v>57409</v>
      </c>
      <c r="E271" t="s">
        <v>470</v>
      </c>
    </row>
    <row r="272" spans="1:5">
      <c r="A272" t="s">
        <v>949</v>
      </c>
      <c r="B272">
        <v>70906</v>
      </c>
      <c r="C272" t="s">
        <v>950</v>
      </c>
      <c r="D272">
        <v>57409</v>
      </c>
      <c r="E272" t="s">
        <v>470</v>
      </c>
    </row>
    <row r="273" spans="1:5">
      <c r="A273" t="s">
        <v>949</v>
      </c>
      <c r="B273">
        <v>70906</v>
      </c>
      <c r="C273" t="s">
        <v>950</v>
      </c>
      <c r="D273">
        <v>57409</v>
      </c>
      <c r="E273" t="s">
        <v>470</v>
      </c>
    </row>
    <row r="274" spans="1:5">
      <c r="A274" t="s">
        <v>949</v>
      </c>
      <c r="B274">
        <v>70906</v>
      </c>
      <c r="C274" t="s">
        <v>950</v>
      </c>
      <c r="D274">
        <v>57409</v>
      </c>
      <c r="E274" t="s">
        <v>470</v>
      </c>
    </row>
    <row r="275" spans="1:5">
      <c r="A275" t="s">
        <v>951</v>
      </c>
      <c r="B275">
        <v>75076</v>
      </c>
      <c r="C275" t="s">
        <v>952</v>
      </c>
      <c r="D275">
        <v>57409</v>
      </c>
      <c r="E275" t="s">
        <v>470</v>
      </c>
    </row>
    <row r="276" spans="1:5">
      <c r="A276" t="s">
        <v>951</v>
      </c>
      <c r="B276">
        <v>75076</v>
      </c>
      <c r="C276" t="s">
        <v>952</v>
      </c>
      <c r="D276">
        <v>57409</v>
      </c>
      <c r="E276" t="s">
        <v>470</v>
      </c>
    </row>
    <row r="277" spans="1:5">
      <c r="A277" t="s">
        <v>951</v>
      </c>
      <c r="B277">
        <v>75076</v>
      </c>
      <c r="C277" t="s">
        <v>952</v>
      </c>
      <c r="D277">
        <v>57409</v>
      </c>
      <c r="E277" t="s">
        <v>470</v>
      </c>
    </row>
    <row r="278" spans="1:5">
      <c r="A278" t="s">
        <v>953</v>
      </c>
      <c r="B278">
        <v>75362</v>
      </c>
      <c r="C278" t="s">
        <v>954</v>
      </c>
      <c r="D278">
        <v>57409</v>
      </c>
      <c r="E278" t="s">
        <v>470</v>
      </c>
    </row>
    <row r="279" spans="1:5">
      <c r="A279" t="s">
        <v>953</v>
      </c>
      <c r="B279">
        <v>75362</v>
      </c>
      <c r="C279" t="s">
        <v>954</v>
      </c>
      <c r="D279">
        <v>57409</v>
      </c>
      <c r="E279" t="s">
        <v>470</v>
      </c>
    </row>
    <row r="280" spans="1:5">
      <c r="A280" t="s">
        <v>953</v>
      </c>
      <c r="B280">
        <v>75362</v>
      </c>
      <c r="C280" t="s">
        <v>954</v>
      </c>
      <c r="D280">
        <v>57409</v>
      </c>
      <c r="E280" t="s">
        <v>470</v>
      </c>
    </row>
    <row r="281" spans="1:5">
      <c r="A281" t="s">
        <v>955</v>
      </c>
      <c r="B281">
        <v>75363</v>
      </c>
      <c r="C281" t="s">
        <v>956</v>
      </c>
      <c r="D281">
        <v>57409</v>
      </c>
      <c r="E281" t="s">
        <v>470</v>
      </c>
    </row>
    <row r="282" spans="1:5">
      <c r="A282" t="s">
        <v>955</v>
      </c>
      <c r="B282">
        <v>75363</v>
      </c>
      <c r="C282" t="s">
        <v>956</v>
      </c>
      <c r="D282">
        <v>57409</v>
      </c>
      <c r="E282" t="s">
        <v>470</v>
      </c>
    </row>
    <row r="283" spans="1:5">
      <c r="A283" t="s">
        <v>955</v>
      </c>
      <c r="B283">
        <v>75363</v>
      </c>
      <c r="C283" t="s">
        <v>956</v>
      </c>
      <c r="D283">
        <v>57409</v>
      </c>
      <c r="E283" t="s">
        <v>470</v>
      </c>
    </row>
    <row r="284" spans="1:5">
      <c r="A284" t="s">
        <v>955</v>
      </c>
      <c r="B284">
        <v>75363</v>
      </c>
      <c r="C284" t="s">
        <v>956</v>
      </c>
      <c r="D284">
        <v>57409</v>
      </c>
      <c r="E284" t="s">
        <v>470</v>
      </c>
    </row>
    <row r="285" spans="1:5">
      <c r="A285" t="s">
        <v>955</v>
      </c>
      <c r="B285">
        <v>75363</v>
      </c>
      <c r="C285" t="s">
        <v>956</v>
      </c>
      <c r="D285">
        <v>57409</v>
      </c>
      <c r="E285" t="s">
        <v>470</v>
      </c>
    </row>
    <row r="286" spans="1:5">
      <c r="A286" t="s">
        <v>957</v>
      </c>
      <c r="B286">
        <v>75364</v>
      </c>
      <c r="C286" t="s">
        <v>958</v>
      </c>
      <c r="D286">
        <v>57409</v>
      </c>
      <c r="E286" t="s">
        <v>470</v>
      </c>
    </row>
    <row r="287" spans="1:5">
      <c r="A287" t="s">
        <v>957</v>
      </c>
      <c r="B287">
        <v>75364</v>
      </c>
      <c r="C287" t="s">
        <v>958</v>
      </c>
      <c r="D287">
        <v>57409</v>
      </c>
      <c r="E287" t="s">
        <v>470</v>
      </c>
    </row>
    <row r="288" spans="1:5">
      <c r="A288" t="s">
        <v>468</v>
      </c>
      <c r="B288">
        <v>77024</v>
      </c>
      <c r="C288" t="s">
        <v>469</v>
      </c>
      <c r="D288">
        <v>57409</v>
      </c>
      <c r="E288" t="s">
        <v>470</v>
      </c>
    </row>
    <row r="289" spans="1:5">
      <c r="A289" t="s">
        <v>468</v>
      </c>
      <c r="B289">
        <v>77024</v>
      </c>
      <c r="C289" t="s">
        <v>469</v>
      </c>
      <c r="D289">
        <v>57409</v>
      </c>
      <c r="E289" t="s">
        <v>470</v>
      </c>
    </row>
    <row r="290" spans="1:5">
      <c r="A290" t="s">
        <v>959</v>
      </c>
      <c r="B290">
        <v>77287</v>
      </c>
      <c r="C290" t="s">
        <v>960</v>
      </c>
      <c r="D290">
        <v>57409</v>
      </c>
      <c r="E290" t="s">
        <v>470</v>
      </c>
    </row>
    <row r="291" spans="1:5">
      <c r="A291" t="s">
        <v>961</v>
      </c>
      <c r="B291">
        <v>80323</v>
      </c>
      <c r="C291" t="s">
        <v>962</v>
      </c>
      <c r="D291">
        <v>57409</v>
      </c>
      <c r="E291" t="s">
        <v>470</v>
      </c>
    </row>
    <row r="292" spans="1:5">
      <c r="A292" t="s">
        <v>961</v>
      </c>
      <c r="B292">
        <v>80323</v>
      </c>
      <c r="C292" t="s">
        <v>962</v>
      </c>
      <c r="D292">
        <v>57409</v>
      </c>
      <c r="E292" t="s">
        <v>470</v>
      </c>
    </row>
    <row r="293" spans="1:5">
      <c r="A293" t="s">
        <v>961</v>
      </c>
      <c r="B293">
        <v>80323</v>
      </c>
      <c r="C293" t="s">
        <v>962</v>
      </c>
      <c r="D293">
        <v>57409</v>
      </c>
      <c r="E293" t="s">
        <v>470</v>
      </c>
    </row>
    <row r="294" spans="1:5">
      <c r="A294" t="s">
        <v>963</v>
      </c>
      <c r="B294">
        <v>70929</v>
      </c>
      <c r="C294" t="s">
        <v>964</v>
      </c>
      <c r="D294">
        <v>57418</v>
      </c>
      <c r="E294" t="s">
        <v>965</v>
      </c>
    </row>
    <row r="295" spans="1:5">
      <c r="A295" t="s">
        <v>963</v>
      </c>
      <c r="B295">
        <v>70929</v>
      </c>
      <c r="C295" t="s">
        <v>964</v>
      </c>
      <c r="D295">
        <v>57418</v>
      </c>
      <c r="E295" t="s">
        <v>965</v>
      </c>
    </row>
    <row r="296" spans="1:5">
      <c r="A296" t="s">
        <v>963</v>
      </c>
      <c r="B296">
        <v>70929</v>
      </c>
      <c r="C296" t="s">
        <v>964</v>
      </c>
      <c r="D296">
        <v>57418</v>
      </c>
      <c r="E296" t="s">
        <v>965</v>
      </c>
    </row>
    <row r="297" spans="1:5">
      <c r="A297" t="s">
        <v>966</v>
      </c>
      <c r="B297">
        <v>72341</v>
      </c>
      <c r="C297" t="s">
        <v>967</v>
      </c>
      <c r="D297">
        <v>58277</v>
      </c>
      <c r="E297" t="s">
        <v>474</v>
      </c>
    </row>
    <row r="298" spans="1:5">
      <c r="A298" t="s">
        <v>968</v>
      </c>
      <c r="B298">
        <v>78092</v>
      </c>
      <c r="C298" t="s">
        <v>969</v>
      </c>
      <c r="D298">
        <v>58277</v>
      </c>
      <c r="E298" t="s">
        <v>474</v>
      </c>
    </row>
    <row r="299" spans="1:5">
      <c r="A299" t="s">
        <v>970</v>
      </c>
      <c r="B299">
        <v>81876</v>
      </c>
      <c r="C299" t="s">
        <v>971</v>
      </c>
      <c r="D299">
        <v>58277</v>
      </c>
      <c r="E299" t="s">
        <v>474</v>
      </c>
    </row>
    <row r="300" spans="1:5">
      <c r="A300" t="s">
        <v>972</v>
      </c>
      <c r="B300">
        <v>85958</v>
      </c>
      <c r="C300" t="s">
        <v>973</v>
      </c>
      <c r="D300">
        <v>58277</v>
      </c>
      <c r="E300" t="s">
        <v>474</v>
      </c>
    </row>
    <row r="301" spans="1:5">
      <c r="A301" t="s">
        <v>472</v>
      </c>
      <c r="B301">
        <v>87560</v>
      </c>
      <c r="C301" t="s">
        <v>473</v>
      </c>
      <c r="D301">
        <v>58277</v>
      </c>
      <c r="E301" t="s">
        <v>474</v>
      </c>
    </row>
    <row r="302" spans="1:5">
      <c r="A302" t="s">
        <v>974</v>
      </c>
      <c r="B302">
        <v>89721</v>
      </c>
      <c r="C302" t="s">
        <v>975</v>
      </c>
      <c r="D302">
        <v>58277</v>
      </c>
      <c r="E302" t="s">
        <v>474</v>
      </c>
    </row>
    <row r="303" spans="1:5">
      <c r="A303" t="s">
        <v>976</v>
      </c>
      <c r="B303">
        <v>93073</v>
      </c>
      <c r="C303" t="s">
        <v>977</v>
      </c>
      <c r="D303">
        <v>58277</v>
      </c>
      <c r="E303" t="s">
        <v>474</v>
      </c>
    </row>
    <row r="304" spans="1:5">
      <c r="A304" t="s">
        <v>476</v>
      </c>
      <c r="B304">
        <v>94430</v>
      </c>
      <c r="C304" t="s">
        <v>477</v>
      </c>
      <c r="D304">
        <v>58277</v>
      </c>
      <c r="E304" t="s">
        <v>474</v>
      </c>
    </row>
    <row r="305" spans="1:5">
      <c r="A305" t="s">
        <v>978</v>
      </c>
      <c r="B305">
        <v>73758</v>
      </c>
      <c r="C305" t="s">
        <v>979</v>
      </c>
      <c r="D305">
        <v>59090</v>
      </c>
      <c r="E305" t="s">
        <v>980</v>
      </c>
    </row>
    <row r="306" spans="1:5">
      <c r="A306" t="s">
        <v>981</v>
      </c>
      <c r="B306">
        <v>73815</v>
      </c>
      <c r="C306" t="s">
        <v>982</v>
      </c>
      <c r="D306">
        <v>59090</v>
      </c>
      <c r="E306" t="s">
        <v>980</v>
      </c>
    </row>
    <row r="307" spans="1:5">
      <c r="A307" t="s">
        <v>983</v>
      </c>
      <c r="B307">
        <v>73819</v>
      </c>
      <c r="C307" t="s">
        <v>984</v>
      </c>
      <c r="D307">
        <v>59090</v>
      </c>
      <c r="E307" t="s">
        <v>980</v>
      </c>
    </row>
    <row r="308" spans="1:5">
      <c r="A308" t="s">
        <v>985</v>
      </c>
      <c r="B308">
        <v>73865</v>
      </c>
      <c r="C308" t="s">
        <v>986</v>
      </c>
      <c r="D308">
        <v>59143</v>
      </c>
      <c r="E308" t="s">
        <v>987</v>
      </c>
    </row>
    <row r="309" spans="1:5">
      <c r="A309" t="s">
        <v>988</v>
      </c>
      <c r="B309">
        <v>74301</v>
      </c>
      <c r="C309" t="s">
        <v>989</v>
      </c>
      <c r="D309">
        <v>59427</v>
      </c>
      <c r="E309" t="s">
        <v>990</v>
      </c>
    </row>
    <row r="310" spans="1:5">
      <c r="A310" t="s">
        <v>988</v>
      </c>
      <c r="B310">
        <v>74301</v>
      </c>
      <c r="C310" t="s">
        <v>989</v>
      </c>
      <c r="D310">
        <v>59427</v>
      </c>
      <c r="E310" t="s">
        <v>990</v>
      </c>
    </row>
    <row r="311" spans="1:5">
      <c r="A311" t="s">
        <v>991</v>
      </c>
      <c r="B311">
        <v>75084</v>
      </c>
      <c r="C311" t="s">
        <v>992</v>
      </c>
      <c r="D311">
        <v>59876</v>
      </c>
      <c r="E311" t="s">
        <v>639</v>
      </c>
    </row>
    <row r="312" spans="1:5">
      <c r="A312" t="s">
        <v>991</v>
      </c>
      <c r="B312">
        <v>75084</v>
      </c>
      <c r="C312" t="s">
        <v>992</v>
      </c>
      <c r="D312">
        <v>59876</v>
      </c>
      <c r="E312" t="s">
        <v>639</v>
      </c>
    </row>
    <row r="313" spans="1:5">
      <c r="A313" t="s">
        <v>637</v>
      </c>
      <c r="B313">
        <v>93791</v>
      </c>
      <c r="C313" t="s">
        <v>638</v>
      </c>
      <c r="D313">
        <v>59876</v>
      </c>
      <c r="E313" t="s">
        <v>639</v>
      </c>
    </row>
    <row r="314" spans="1:5">
      <c r="A314" t="s">
        <v>637</v>
      </c>
      <c r="B314">
        <v>93791</v>
      </c>
      <c r="C314" t="s">
        <v>638</v>
      </c>
      <c r="D314">
        <v>59876</v>
      </c>
      <c r="E314" t="s">
        <v>639</v>
      </c>
    </row>
    <row r="315" spans="1:5">
      <c r="A315" t="s">
        <v>993</v>
      </c>
      <c r="B315">
        <v>75788</v>
      </c>
      <c r="C315" t="s">
        <v>994</v>
      </c>
      <c r="D315">
        <v>60252</v>
      </c>
      <c r="E315" t="s">
        <v>995</v>
      </c>
    </row>
    <row r="316" spans="1:5">
      <c r="A316" t="s">
        <v>996</v>
      </c>
      <c r="B316">
        <v>75793</v>
      </c>
      <c r="C316" t="s">
        <v>997</v>
      </c>
      <c r="D316">
        <v>60256</v>
      </c>
      <c r="E316" t="s">
        <v>998</v>
      </c>
    </row>
    <row r="317" spans="1:5">
      <c r="A317" t="s">
        <v>999</v>
      </c>
      <c r="B317">
        <v>72866</v>
      </c>
      <c r="C317" t="s">
        <v>1000</v>
      </c>
      <c r="D317">
        <v>60615</v>
      </c>
      <c r="E317" t="s">
        <v>1001</v>
      </c>
    </row>
    <row r="318" spans="1:5">
      <c r="A318" t="s">
        <v>1002</v>
      </c>
      <c r="B318">
        <v>83276</v>
      </c>
      <c r="C318" t="s">
        <v>1003</v>
      </c>
      <c r="D318">
        <v>60621</v>
      </c>
      <c r="E318" t="s">
        <v>1004</v>
      </c>
    </row>
    <row r="319" spans="1:5">
      <c r="A319" t="s">
        <v>1005</v>
      </c>
      <c r="B319">
        <v>76676</v>
      </c>
      <c r="C319" t="s">
        <v>1006</v>
      </c>
      <c r="D319">
        <v>60779</v>
      </c>
      <c r="E319" t="s">
        <v>1006</v>
      </c>
    </row>
    <row r="320" spans="1:5">
      <c r="A320" t="s">
        <v>641</v>
      </c>
      <c r="B320">
        <v>76892</v>
      </c>
      <c r="C320" t="s">
        <v>642</v>
      </c>
      <c r="D320">
        <v>60907</v>
      </c>
      <c r="E320" t="s">
        <v>643</v>
      </c>
    </row>
    <row r="321" spans="1:5">
      <c r="A321" t="s">
        <v>1007</v>
      </c>
      <c r="B321">
        <v>96819</v>
      </c>
      <c r="C321" t="s">
        <v>1008</v>
      </c>
      <c r="D321">
        <v>60907</v>
      </c>
      <c r="E321" t="s">
        <v>643</v>
      </c>
    </row>
    <row r="322" spans="1:5">
      <c r="A322" t="s">
        <v>1009</v>
      </c>
      <c r="B322">
        <v>106652</v>
      </c>
      <c r="C322" t="s">
        <v>1010</v>
      </c>
      <c r="D322">
        <v>60907</v>
      </c>
      <c r="E322" t="s">
        <v>643</v>
      </c>
    </row>
    <row r="323" spans="1:5">
      <c r="A323" t="s">
        <v>1011</v>
      </c>
      <c r="B323">
        <v>77568</v>
      </c>
      <c r="C323" t="s">
        <v>1012</v>
      </c>
      <c r="D323">
        <v>61270</v>
      </c>
      <c r="E323" t="s">
        <v>481</v>
      </c>
    </row>
    <row r="324" spans="1:5">
      <c r="A324" t="s">
        <v>596</v>
      </c>
      <c r="B324">
        <v>77569</v>
      </c>
      <c r="C324" t="s">
        <v>597</v>
      </c>
      <c r="D324">
        <v>61270</v>
      </c>
      <c r="E324" t="s">
        <v>481</v>
      </c>
    </row>
    <row r="325" spans="1:5">
      <c r="A325" t="s">
        <v>599</v>
      </c>
      <c r="B325">
        <v>77570</v>
      </c>
      <c r="C325" t="s">
        <v>600</v>
      </c>
      <c r="D325">
        <v>61270</v>
      </c>
      <c r="E325" t="s">
        <v>481</v>
      </c>
    </row>
    <row r="326" spans="1:5">
      <c r="A326" t="s">
        <v>599</v>
      </c>
      <c r="B326">
        <v>77570</v>
      </c>
      <c r="C326" t="s">
        <v>600</v>
      </c>
      <c r="D326">
        <v>61270</v>
      </c>
      <c r="E326" t="s">
        <v>481</v>
      </c>
    </row>
    <row r="327" spans="1:5">
      <c r="A327" t="s">
        <v>1013</v>
      </c>
      <c r="B327">
        <v>77571</v>
      </c>
      <c r="C327" t="s">
        <v>1014</v>
      </c>
      <c r="D327">
        <v>61270</v>
      </c>
      <c r="E327" t="s">
        <v>481</v>
      </c>
    </row>
    <row r="328" spans="1:5">
      <c r="A328" t="s">
        <v>602</v>
      </c>
      <c r="B328">
        <v>79215</v>
      </c>
      <c r="C328" t="s">
        <v>603</v>
      </c>
      <c r="D328">
        <v>61270</v>
      </c>
      <c r="E328" t="s">
        <v>481</v>
      </c>
    </row>
    <row r="329" spans="1:5">
      <c r="A329" t="s">
        <v>479</v>
      </c>
      <c r="B329">
        <v>84404</v>
      </c>
      <c r="C329" t="s">
        <v>480</v>
      </c>
      <c r="D329">
        <v>61270</v>
      </c>
      <c r="E329" t="s">
        <v>481</v>
      </c>
    </row>
    <row r="330" spans="1:5">
      <c r="A330" t="s">
        <v>483</v>
      </c>
      <c r="B330">
        <v>86299</v>
      </c>
      <c r="C330" t="s">
        <v>484</v>
      </c>
      <c r="D330">
        <v>61270</v>
      </c>
      <c r="E330" t="s">
        <v>481</v>
      </c>
    </row>
    <row r="331" spans="1:5">
      <c r="A331" t="s">
        <v>1015</v>
      </c>
      <c r="B331">
        <v>77583</v>
      </c>
      <c r="C331" t="s">
        <v>1016</v>
      </c>
      <c r="D331">
        <v>61276</v>
      </c>
      <c r="E331" t="s">
        <v>1017</v>
      </c>
    </row>
    <row r="332" spans="1:5">
      <c r="A332" t="s">
        <v>1018</v>
      </c>
      <c r="B332">
        <v>78517</v>
      </c>
      <c r="C332" t="s">
        <v>1019</v>
      </c>
      <c r="D332">
        <v>61765</v>
      </c>
      <c r="E332" t="s">
        <v>1020</v>
      </c>
    </row>
    <row r="333" spans="1:5">
      <c r="A333" t="s">
        <v>1021</v>
      </c>
      <c r="B333">
        <v>79764</v>
      </c>
      <c r="C333" t="s">
        <v>1022</v>
      </c>
      <c r="D333">
        <v>62322</v>
      </c>
      <c r="E333" t="s">
        <v>1023</v>
      </c>
    </row>
    <row r="334" spans="1:5">
      <c r="A334" t="s">
        <v>1024</v>
      </c>
      <c r="B334">
        <v>79915</v>
      </c>
      <c r="C334" t="s">
        <v>1025</v>
      </c>
      <c r="D334">
        <v>62322</v>
      </c>
      <c r="E334" t="s">
        <v>1023</v>
      </c>
    </row>
    <row r="335" spans="1:5">
      <c r="A335" t="s">
        <v>1024</v>
      </c>
      <c r="B335">
        <v>79915</v>
      </c>
      <c r="C335" t="s">
        <v>1025</v>
      </c>
      <c r="D335">
        <v>62322</v>
      </c>
      <c r="E335" t="s">
        <v>1023</v>
      </c>
    </row>
    <row r="336" spans="1:5">
      <c r="A336" t="s">
        <v>1024</v>
      </c>
      <c r="B336">
        <v>79915</v>
      </c>
      <c r="C336" t="s">
        <v>1025</v>
      </c>
      <c r="D336">
        <v>62322</v>
      </c>
      <c r="E336" t="s">
        <v>1023</v>
      </c>
    </row>
    <row r="337" spans="1:5">
      <c r="A337" t="s">
        <v>1026</v>
      </c>
      <c r="B337">
        <v>80747</v>
      </c>
      <c r="C337" t="s">
        <v>1027</v>
      </c>
      <c r="D337">
        <v>63882</v>
      </c>
      <c r="E337" t="s">
        <v>1028</v>
      </c>
    </row>
    <row r="338" spans="1:5">
      <c r="A338" t="s">
        <v>1026</v>
      </c>
      <c r="B338">
        <v>80747</v>
      </c>
      <c r="C338" t="s">
        <v>1027</v>
      </c>
      <c r="D338">
        <v>63882</v>
      </c>
      <c r="E338" t="s">
        <v>1028</v>
      </c>
    </row>
    <row r="339" spans="1:5">
      <c r="A339" t="s">
        <v>1026</v>
      </c>
      <c r="B339">
        <v>80747</v>
      </c>
      <c r="C339" t="s">
        <v>1027</v>
      </c>
      <c r="D339">
        <v>63882</v>
      </c>
      <c r="E339" t="s">
        <v>1028</v>
      </c>
    </row>
    <row r="340" spans="1:5">
      <c r="A340" t="s">
        <v>1029</v>
      </c>
      <c r="B340">
        <v>80763</v>
      </c>
      <c r="C340" t="s">
        <v>1030</v>
      </c>
      <c r="D340">
        <v>63909</v>
      </c>
      <c r="E340" t="s">
        <v>1031</v>
      </c>
    </row>
    <row r="341" spans="1:5">
      <c r="A341" t="s">
        <v>1029</v>
      </c>
      <c r="B341">
        <v>80763</v>
      </c>
      <c r="C341" t="s">
        <v>1030</v>
      </c>
      <c r="D341">
        <v>63909</v>
      </c>
      <c r="E341" t="s">
        <v>1031</v>
      </c>
    </row>
    <row r="342" spans="1:5">
      <c r="A342" t="s">
        <v>1029</v>
      </c>
      <c r="B342">
        <v>80763</v>
      </c>
      <c r="C342" t="s">
        <v>1030</v>
      </c>
      <c r="D342">
        <v>63909</v>
      </c>
      <c r="E342" t="s">
        <v>1031</v>
      </c>
    </row>
    <row r="343" spans="1:5">
      <c r="A343" t="s">
        <v>1029</v>
      </c>
      <c r="B343">
        <v>80763</v>
      </c>
      <c r="C343" t="s">
        <v>1030</v>
      </c>
      <c r="D343">
        <v>63909</v>
      </c>
      <c r="E343" t="s">
        <v>1031</v>
      </c>
    </row>
    <row r="344" spans="1:5">
      <c r="A344" t="s">
        <v>1029</v>
      </c>
      <c r="B344">
        <v>80763</v>
      </c>
      <c r="C344" t="s">
        <v>1030</v>
      </c>
      <c r="D344">
        <v>63909</v>
      </c>
      <c r="E344" t="s">
        <v>1031</v>
      </c>
    </row>
    <row r="345" spans="1:5">
      <c r="A345" t="s">
        <v>1029</v>
      </c>
      <c r="B345">
        <v>80763</v>
      </c>
      <c r="C345" t="s">
        <v>1030</v>
      </c>
      <c r="D345">
        <v>63909</v>
      </c>
      <c r="E345" t="s">
        <v>1031</v>
      </c>
    </row>
    <row r="346" spans="1:5">
      <c r="A346" t="s">
        <v>1032</v>
      </c>
      <c r="B346">
        <v>104084</v>
      </c>
      <c r="C346" t="s">
        <v>1033</v>
      </c>
      <c r="D346">
        <v>63909</v>
      </c>
      <c r="E346" t="s">
        <v>1031</v>
      </c>
    </row>
    <row r="347" spans="1:5">
      <c r="A347" t="s">
        <v>578</v>
      </c>
      <c r="B347">
        <v>81280</v>
      </c>
      <c r="C347" t="s">
        <v>579</v>
      </c>
      <c r="D347">
        <v>64505</v>
      </c>
      <c r="E347" t="s">
        <v>579</v>
      </c>
    </row>
    <row r="348" spans="1:5">
      <c r="A348" t="s">
        <v>578</v>
      </c>
      <c r="B348">
        <v>81280</v>
      </c>
      <c r="C348" t="s">
        <v>579</v>
      </c>
      <c r="D348">
        <v>64505</v>
      </c>
      <c r="E348" t="s">
        <v>579</v>
      </c>
    </row>
    <row r="349" spans="1:5">
      <c r="A349" t="s">
        <v>578</v>
      </c>
      <c r="B349">
        <v>81280</v>
      </c>
      <c r="C349" t="s">
        <v>579</v>
      </c>
      <c r="D349">
        <v>64505</v>
      </c>
      <c r="E349" t="s">
        <v>579</v>
      </c>
    </row>
    <row r="350" spans="1:5">
      <c r="A350" t="s">
        <v>578</v>
      </c>
      <c r="B350">
        <v>81280</v>
      </c>
      <c r="C350" t="s">
        <v>579</v>
      </c>
      <c r="D350">
        <v>64505</v>
      </c>
      <c r="E350" t="s">
        <v>579</v>
      </c>
    </row>
    <row r="351" spans="1:5">
      <c r="A351" t="s">
        <v>353</v>
      </c>
      <c r="B351">
        <v>82361</v>
      </c>
      <c r="C351" t="s">
        <v>354</v>
      </c>
      <c r="D351">
        <v>66131</v>
      </c>
      <c r="E351" t="s">
        <v>355</v>
      </c>
    </row>
    <row r="352" spans="1:5">
      <c r="A352" t="s">
        <v>353</v>
      </c>
      <c r="B352">
        <v>82361</v>
      </c>
      <c r="C352" t="s">
        <v>354</v>
      </c>
      <c r="D352">
        <v>66131</v>
      </c>
      <c r="E352" t="s">
        <v>355</v>
      </c>
    </row>
    <row r="353" spans="1:5">
      <c r="A353" t="s">
        <v>353</v>
      </c>
      <c r="B353">
        <v>82361</v>
      </c>
      <c r="C353" t="s">
        <v>354</v>
      </c>
      <c r="D353">
        <v>66131</v>
      </c>
      <c r="E353" t="s">
        <v>355</v>
      </c>
    </row>
    <row r="354" spans="1:5">
      <c r="A354" t="s">
        <v>360</v>
      </c>
      <c r="B354">
        <v>86815</v>
      </c>
      <c r="C354" t="s">
        <v>361</v>
      </c>
      <c r="D354">
        <v>66131</v>
      </c>
      <c r="E354" t="s">
        <v>355</v>
      </c>
    </row>
    <row r="355" spans="1:5">
      <c r="A355" t="s">
        <v>360</v>
      </c>
      <c r="B355">
        <v>86815</v>
      </c>
      <c r="C355" t="s">
        <v>361</v>
      </c>
      <c r="D355">
        <v>66131</v>
      </c>
      <c r="E355" t="s">
        <v>355</v>
      </c>
    </row>
    <row r="356" spans="1:5">
      <c r="A356" t="s">
        <v>424</v>
      </c>
      <c r="B356">
        <v>94505</v>
      </c>
      <c r="C356" t="s">
        <v>425</v>
      </c>
      <c r="D356">
        <v>66569</v>
      </c>
      <c r="E356" t="s">
        <v>426</v>
      </c>
    </row>
    <row r="357" spans="1:5">
      <c r="A357" t="s">
        <v>1034</v>
      </c>
      <c r="B357">
        <v>83499</v>
      </c>
      <c r="C357" t="s">
        <v>1035</v>
      </c>
      <c r="D357">
        <v>68110</v>
      </c>
      <c r="E357" t="s">
        <v>1036</v>
      </c>
    </row>
    <row r="358" spans="1:5">
      <c r="A358" t="s">
        <v>1034</v>
      </c>
      <c r="B358">
        <v>83499</v>
      </c>
      <c r="C358" t="s">
        <v>1035</v>
      </c>
      <c r="D358">
        <v>68110</v>
      </c>
      <c r="E358" t="s">
        <v>1036</v>
      </c>
    </row>
    <row r="359" spans="1:5">
      <c r="A359" t="s">
        <v>374</v>
      </c>
      <c r="B359">
        <v>84013</v>
      </c>
      <c r="C359" t="s">
        <v>375</v>
      </c>
      <c r="D359">
        <v>69435</v>
      </c>
      <c r="E359" t="s">
        <v>376</v>
      </c>
    </row>
    <row r="360" spans="1:5">
      <c r="A360" t="s">
        <v>374</v>
      </c>
      <c r="B360">
        <v>84013</v>
      </c>
      <c r="C360" t="s">
        <v>375</v>
      </c>
      <c r="D360">
        <v>69435</v>
      </c>
      <c r="E360" t="s">
        <v>376</v>
      </c>
    </row>
    <row r="361" spans="1:5">
      <c r="A361" t="s">
        <v>374</v>
      </c>
      <c r="B361">
        <v>84013</v>
      </c>
      <c r="C361" t="s">
        <v>375</v>
      </c>
      <c r="D361">
        <v>69435</v>
      </c>
      <c r="E361" t="s">
        <v>376</v>
      </c>
    </row>
    <row r="362" spans="1:5">
      <c r="A362" t="s">
        <v>374</v>
      </c>
      <c r="B362">
        <v>84013</v>
      </c>
      <c r="C362" t="s">
        <v>375</v>
      </c>
      <c r="D362">
        <v>69435</v>
      </c>
      <c r="E362" t="s">
        <v>376</v>
      </c>
    </row>
    <row r="363" spans="1:5">
      <c r="A363" t="s">
        <v>374</v>
      </c>
      <c r="B363">
        <v>84013</v>
      </c>
      <c r="C363" t="s">
        <v>375</v>
      </c>
      <c r="D363">
        <v>69435</v>
      </c>
      <c r="E363" t="s">
        <v>376</v>
      </c>
    </row>
    <row r="364" spans="1:5">
      <c r="A364" t="s">
        <v>1037</v>
      </c>
      <c r="B364">
        <v>85915</v>
      </c>
      <c r="C364" t="s">
        <v>1038</v>
      </c>
      <c r="D364">
        <v>71773</v>
      </c>
      <c r="E364" t="s">
        <v>1039</v>
      </c>
    </row>
    <row r="365" spans="1:5">
      <c r="A365" t="s">
        <v>486</v>
      </c>
      <c r="B365">
        <v>86777</v>
      </c>
      <c r="C365" t="s">
        <v>487</v>
      </c>
      <c r="D365">
        <v>74323</v>
      </c>
      <c r="E365" t="s">
        <v>488</v>
      </c>
    </row>
    <row r="366" spans="1:5">
      <c r="A366" t="s">
        <v>613</v>
      </c>
      <c r="B366">
        <v>87068</v>
      </c>
      <c r="C366" t="s">
        <v>614</v>
      </c>
      <c r="D366">
        <v>74904</v>
      </c>
      <c r="E366" t="s">
        <v>615</v>
      </c>
    </row>
    <row r="367" spans="1:5">
      <c r="A367" t="s">
        <v>1040</v>
      </c>
      <c r="B367">
        <v>87457</v>
      </c>
      <c r="C367" t="s">
        <v>1041</v>
      </c>
      <c r="D367">
        <v>75685</v>
      </c>
      <c r="E367" t="s">
        <v>492</v>
      </c>
    </row>
    <row r="368" spans="1:5">
      <c r="A368" t="s">
        <v>490</v>
      </c>
      <c r="B368">
        <v>87760</v>
      </c>
      <c r="C368" t="s">
        <v>491</v>
      </c>
      <c r="D368">
        <v>75685</v>
      </c>
      <c r="E368" t="s">
        <v>492</v>
      </c>
    </row>
    <row r="369" spans="1:5">
      <c r="A369" t="s">
        <v>1042</v>
      </c>
      <c r="B369">
        <v>88256</v>
      </c>
      <c r="C369" t="s">
        <v>1043</v>
      </c>
      <c r="D369">
        <v>75685</v>
      </c>
      <c r="E369" t="s">
        <v>492</v>
      </c>
    </row>
    <row r="370" spans="1:5">
      <c r="A370" t="s">
        <v>1044</v>
      </c>
      <c r="B370">
        <v>90063</v>
      </c>
      <c r="C370" t="s">
        <v>1045</v>
      </c>
      <c r="D370">
        <v>75685</v>
      </c>
      <c r="E370" t="s">
        <v>492</v>
      </c>
    </row>
    <row r="371" spans="1:5">
      <c r="A371" t="s">
        <v>1046</v>
      </c>
      <c r="B371">
        <v>90064</v>
      </c>
      <c r="C371" t="s">
        <v>1047</v>
      </c>
      <c r="D371">
        <v>75685</v>
      </c>
      <c r="E371" t="s">
        <v>492</v>
      </c>
    </row>
    <row r="372" spans="1:5">
      <c r="A372" t="s">
        <v>1048</v>
      </c>
      <c r="B372">
        <v>90065</v>
      </c>
      <c r="C372" t="s">
        <v>1049</v>
      </c>
      <c r="D372">
        <v>75685</v>
      </c>
      <c r="E372" t="s">
        <v>492</v>
      </c>
    </row>
    <row r="373" spans="1:5">
      <c r="A373" t="s">
        <v>494</v>
      </c>
      <c r="B373">
        <v>90824</v>
      </c>
      <c r="C373" t="s">
        <v>495</v>
      </c>
      <c r="D373">
        <v>75685</v>
      </c>
      <c r="E373" t="s">
        <v>492</v>
      </c>
    </row>
    <row r="374" spans="1:5">
      <c r="A374" t="s">
        <v>494</v>
      </c>
      <c r="B374">
        <v>90824</v>
      </c>
      <c r="C374" t="s">
        <v>495</v>
      </c>
      <c r="D374">
        <v>75685</v>
      </c>
      <c r="E374" t="s">
        <v>492</v>
      </c>
    </row>
    <row r="375" spans="1:5">
      <c r="A375" t="s">
        <v>497</v>
      </c>
      <c r="B375">
        <v>97586</v>
      </c>
      <c r="C375" t="s">
        <v>498</v>
      </c>
      <c r="D375">
        <v>75685</v>
      </c>
      <c r="E375" t="s">
        <v>492</v>
      </c>
    </row>
    <row r="376" spans="1:5">
      <c r="A376" t="s">
        <v>512</v>
      </c>
      <c r="B376">
        <v>106598</v>
      </c>
      <c r="C376" t="s">
        <v>513</v>
      </c>
      <c r="D376">
        <v>75685</v>
      </c>
      <c r="E376" t="s">
        <v>492</v>
      </c>
    </row>
    <row r="377" spans="1:5">
      <c r="A377" t="s">
        <v>512</v>
      </c>
      <c r="B377">
        <v>106598</v>
      </c>
      <c r="C377" t="s">
        <v>513</v>
      </c>
      <c r="D377">
        <v>75685</v>
      </c>
      <c r="E377" t="s">
        <v>492</v>
      </c>
    </row>
    <row r="378" spans="1:5">
      <c r="A378" t="s">
        <v>512</v>
      </c>
      <c r="B378">
        <v>106598</v>
      </c>
      <c r="C378" t="s">
        <v>513</v>
      </c>
      <c r="D378">
        <v>75685</v>
      </c>
      <c r="E378" t="s">
        <v>492</v>
      </c>
    </row>
    <row r="379" spans="1:5">
      <c r="A379" t="s">
        <v>378</v>
      </c>
      <c r="B379">
        <v>88270</v>
      </c>
      <c r="C379" t="s">
        <v>379</v>
      </c>
      <c r="D379">
        <v>77565</v>
      </c>
      <c r="E379" t="s">
        <v>380</v>
      </c>
    </row>
    <row r="380" spans="1:5">
      <c r="A380" t="s">
        <v>382</v>
      </c>
      <c r="B380">
        <v>98489</v>
      </c>
      <c r="C380" t="s">
        <v>1050</v>
      </c>
      <c r="D380">
        <v>77565</v>
      </c>
      <c r="E380" t="s">
        <v>380</v>
      </c>
    </row>
    <row r="381" spans="1:5">
      <c r="A381" t="s">
        <v>393</v>
      </c>
      <c r="B381">
        <v>105165</v>
      </c>
      <c r="C381" t="s">
        <v>1051</v>
      </c>
      <c r="D381">
        <v>77565</v>
      </c>
      <c r="E381" t="s">
        <v>380</v>
      </c>
    </row>
    <row r="382" spans="1:5">
      <c r="A382" t="s">
        <v>363</v>
      </c>
      <c r="B382">
        <v>88464</v>
      </c>
      <c r="C382" t="s">
        <v>364</v>
      </c>
      <c r="D382">
        <v>77909</v>
      </c>
      <c r="E382" t="s">
        <v>365</v>
      </c>
    </row>
    <row r="383" spans="1:5">
      <c r="A383" t="s">
        <v>1052</v>
      </c>
      <c r="B383">
        <v>88901</v>
      </c>
      <c r="C383" t="s">
        <v>1053</v>
      </c>
      <c r="D383">
        <v>78805</v>
      </c>
      <c r="E383" t="s">
        <v>1054</v>
      </c>
    </row>
    <row r="384" spans="1:5">
      <c r="A384" t="s">
        <v>1055</v>
      </c>
      <c r="B384">
        <v>89687</v>
      </c>
      <c r="C384" t="s">
        <v>1056</v>
      </c>
      <c r="D384">
        <v>78805</v>
      </c>
      <c r="E384" t="s">
        <v>1054</v>
      </c>
    </row>
    <row r="385" spans="1:5">
      <c r="A385" t="s">
        <v>500</v>
      </c>
      <c r="B385">
        <v>88974</v>
      </c>
      <c r="C385" t="s">
        <v>501</v>
      </c>
      <c r="D385">
        <v>78870</v>
      </c>
      <c r="E385" t="s">
        <v>502</v>
      </c>
    </row>
    <row r="386" spans="1:5">
      <c r="A386" t="s">
        <v>544</v>
      </c>
      <c r="B386">
        <v>89658</v>
      </c>
      <c r="C386" t="s">
        <v>545</v>
      </c>
      <c r="D386">
        <v>79772</v>
      </c>
      <c r="E386" t="s">
        <v>546</v>
      </c>
    </row>
    <row r="387" spans="1:5">
      <c r="A387" t="s">
        <v>385</v>
      </c>
      <c r="B387">
        <v>92109</v>
      </c>
      <c r="C387" t="s">
        <v>386</v>
      </c>
      <c r="D387">
        <v>83801</v>
      </c>
      <c r="E387" t="s">
        <v>387</v>
      </c>
    </row>
    <row r="388" spans="1:5">
      <c r="A388" t="s">
        <v>385</v>
      </c>
      <c r="B388">
        <v>92109</v>
      </c>
      <c r="C388" t="s">
        <v>386</v>
      </c>
      <c r="D388">
        <v>83801</v>
      </c>
      <c r="E388" t="s">
        <v>387</v>
      </c>
    </row>
    <row r="389" spans="1:5">
      <c r="A389" t="s">
        <v>385</v>
      </c>
      <c r="B389">
        <v>92109</v>
      </c>
      <c r="C389" t="s">
        <v>386</v>
      </c>
      <c r="D389">
        <v>83801</v>
      </c>
      <c r="E389" t="s">
        <v>387</v>
      </c>
    </row>
    <row r="390" spans="1:5">
      <c r="A390" t="s">
        <v>504</v>
      </c>
      <c r="B390">
        <v>94529</v>
      </c>
      <c r="C390" t="s">
        <v>505</v>
      </c>
      <c r="D390">
        <v>87577</v>
      </c>
      <c r="E390" t="s">
        <v>506</v>
      </c>
    </row>
    <row r="391" spans="1:5">
      <c r="A391" t="s">
        <v>515</v>
      </c>
      <c r="B391">
        <v>104547</v>
      </c>
      <c r="C391" t="s">
        <v>516</v>
      </c>
      <c r="D391">
        <v>87577</v>
      </c>
      <c r="E391" t="s">
        <v>506</v>
      </c>
    </row>
    <row r="392" spans="1:5">
      <c r="A392" t="s">
        <v>518</v>
      </c>
      <c r="B392">
        <v>104548</v>
      </c>
      <c r="C392" t="s">
        <v>519</v>
      </c>
      <c r="D392">
        <v>87577</v>
      </c>
      <c r="E392" t="s">
        <v>506</v>
      </c>
    </row>
    <row r="393" spans="1:5">
      <c r="A393" t="s">
        <v>508</v>
      </c>
      <c r="B393">
        <v>94044</v>
      </c>
      <c r="C393" t="s">
        <v>509</v>
      </c>
      <c r="D393">
        <v>87585</v>
      </c>
      <c r="E393" t="s">
        <v>510</v>
      </c>
    </row>
    <row r="394" spans="1:5">
      <c r="A394" t="s">
        <v>508</v>
      </c>
      <c r="B394">
        <v>94044</v>
      </c>
      <c r="C394" t="s">
        <v>509</v>
      </c>
      <c r="D394">
        <v>87585</v>
      </c>
      <c r="E394" t="s">
        <v>510</v>
      </c>
    </row>
    <row r="395" spans="1:5">
      <c r="A395" t="s">
        <v>1057</v>
      </c>
      <c r="B395">
        <v>94630</v>
      </c>
      <c r="C395" t="s">
        <v>1058</v>
      </c>
      <c r="D395">
        <v>87707</v>
      </c>
      <c r="E395" t="s">
        <v>1059</v>
      </c>
    </row>
    <row r="396" spans="1:5">
      <c r="A396" t="s">
        <v>428</v>
      </c>
      <c r="B396">
        <v>94739</v>
      </c>
      <c r="C396" t="s">
        <v>429</v>
      </c>
      <c r="D396">
        <v>87840</v>
      </c>
      <c r="E396" t="s">
        <v>430</v>
      </c>
    </row>
    <row r="397" spans="1:5">
      <c r="A397" t="s">
        <v>432</v>
      </c>
      <c r="B397">
        <v>96413</v>
      </c>
      <c r="C397" t="s">
        <v>433</v>
      </c>
      <c r="D397">
        <v>87840</v>
      </c>
      <c r="E397" t="s">
        <v>430</v>
      </c>
    </row>
    <row r="398" spans="1:5">
      <c r="A398" t="s">
        <v>435</v>
      </c>
      <c r="B398">
        <v>96619</v>
      </c>
      <c r="C398" t="s">
        <v>1060</v>
      </c>
      <c r="D398">
        <v>91323</v>
      </c>
      <c r="E398" t="s">
        <v>437</v>
      </c>
    </row>
    <row r="399" spans="1:5">
      <c r="A399" t="s">
        <v>1061</v>
      </c>
      <c r="B399">
        <v>98334</v>
      </c>
      <c r="C399" t="s">
        <v>1062</v>
      </c>
      <c r="D399">
        <v>94074</v>
      </c>
      <c r="E399" t="s">
        <v>1063</v>
      </c>
    </row>
    <row r="400" spans="1:5">
      <c r="A400" t="s">
        <v>439</v>
      </c>
      <c r="B400">
        <v>98764</v>
      </c>
      <c r="C400" t="s">
        <v>440</v>
      </c>
      <c r="D400">
        <v>94677</v>
      </c>
      <c r="E400" t="s">
        <v>441</v>
      </c>
    </row>
    <row r="401" spans="1:5">
      <c r="A401" t="s">
        <v>605</v>
      </c>
      <c r="B401">
        <v>100915</v>
      </c>
      <c r="C401" t="s">
        <v>606</v>
      </c>
      <c r="D401">
        <v>96078</v>
      </c>
      <c r="E401" t="s">
        <v>607</v>
      </c>
    </row>
    <row r="402" spans="1:5">
      <c r="A402" t="s">
        <v>609</v>
      </c>
      <c r="B402">
        <v>100082</v>
      </c>
      <c r="C402" t="s">
        <v>610</v>
      </c>
      <c r="D402">
        <v>96081</v>
      </c>
      <c r="E402" t="s">
        <v>611</v>
      </c>
    </row>
    <row r="403" spans="1:5">
      <c r="A403" t="s">
        <v>521</v>
      </c>
      <c r="B403">
        <v>102665</v>
      </c>
      <c r="C403" t="s">
        <v>522</v>
      </c>
      <c r="D403">
        <v>99388</v>
      </c>
      <c r="E403" t="s">
        <v>523</v>
      </c>
    </row>
    <row r="404" spans="1:5">
      <c r="A404" t="s">
        <v>443</v>
      </c>
      <c r="B404">
        <v>102677</v>
      </c>
      <c r="C404" t="s">
        <v>444</v>
      </c>
      <c r="D404">
        <v>99398</v>
      </c>
      <c r="E404" t="s">
        <v>445</v>
      </c>
    </row>
    <row r="405" spans="1:5">
      <c r="A405" t="s">
        <v>396</v>
      </c>
      <c r="B405">
        <v>102744</v>
      </c>
      <c r="C405" t="s">
        <v>397</v>
      </c>
      <c r="D405">
        <v>99465</v>
      </c>
      <c r="E405" t="s">
        <v>398</v>
      </c>
    </row>
    <row r="406" spans="1:5">
      <c r="A406" t="s">
        <v>525</v>
      </c>
      <c r="B406">
        <v>102747</v>
      </c>
      <c r="C406" t="s">
        <v>526</v>
      </c>
      <c r="D406">
        <v>99470</v>
      </c>
      <c r="E406" t="s">
        <v>527</v>
      </c>
    </row>
    <row r="407" spans="1:5">
      <c r="A407" t="s">
        <v>529</v>
      </c>
      <c r="B407">
        <v>103834</v>
      </c>
      <c r="C407" t="s">
        <v>530</v>
      </c>
      <c r="D407">
        <v>99487</v>
      </c>
      <c r="E407" t="s">
        <v>531</v>
      </c>
    </row>
    <row r="408" spans="1:5">
      <c r="A408" t="s">
        <v>529</v>
      </c>
      <c r="B408">
        <v>103834</v>
      </c>
      <c r="C408" t="s">
        <v>530</v>
      </c>
      <c r="D408">
        <v>99487</v>
      </c>
      <c r="E408" t="s">
        <v>531</v>
      </c>
    </row>
    <row r="409" spans="1:5">
      <c r="A409" t="s">
        <v>533</v>
      </c>
      <c r="B409">
        <v>103835</v>
      </c>
      <c r="C409" t="s">
        <v>534</v>
      </c>
      <c r="D409">
        <v>99487</v>
      </c>
      <c r="E409" t="s">
        <v>531</v>
      </c>
    </row>
    <row r="410" spans="1:5">
      <c r="A410" t="s">
        <v>536</v>
      </c>
      <c r="B410">
        <v>104005</v>
      </c>
      <c r="C410" t="s">
        <v>537</v>
      </c>
      <c r="D410">
        <v>99487</v>
      </c>
      <c r="E410" t="s">
        <v>531</v>
      </c>
    </row>
    <row r="411" spans="1:5">
      <c r="A411" t="s">
        <v>1064</v>
      </c>
      <c r="B411">
        <v>108030</v>
      </c>
      <c r="C411" t="s">
        <v>1065</v>
      </c>
      <c r="D411">
        <v>107971</v>
      </c>
      <c r="E411" t="s">
        <v>1066</v>
      </c>
    </row>
    <row r="412" spans="1:5">
      <c r="A412" t="s">
        <v>1064</v>
      </c>
      <c r="B412">
        <v>108030</v>
      </c>
      <c r="C412" t="s">
        <v>1065</v>
      </c>
      <c r="D412">
        <v>107971</v>
      </c>
      <c r="E412" t="s">
        <v>1066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51014E07575D42821B7CE8106B5FF8" ma:contentTypeVersion="14" ma:contentTypeDescription="Create a new document." ma:contentTypeScope="" ma:versionID="7f7eff1ef5549c3000be1a84a4c71784">
  <xsd:schema xmlns:xsd="http://www.w3.org/2001/XMLSchema" xmlns:xs="http://www.w3.org/2001/XMLSchema" xmlns:p="http://schemas.microsoft.com/office/2006/metadata/properties" xmlns:ns2="b7d2a3e2-2ca2-4894-a2fe-716ab1871804" xmlns:ns3="b044368c-7fce-458d-b3b9-18ac4fe4c16b" targetNamespace="http://schemas.microsoft.com/office/2006/metadata/properties" ma:root="true" ma:fieldsID="bc0ffa697979c5d2722bf88cac90e0ef" ns2:_="" ns3:_="">
    <xsd:import namespace="b7d2a3e2-2ca2-4894-a2fe-716ab1871804"/>
    <xsd:import namespace="b044368c-7fce-458d-b3b9-18ac4fe4c16b"/>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2:SharedWithUsers" minOccurs="0"/>
                <xsd:element ref="ns2:SharedWithDetail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d2a3e2-2ca2-4894-a2fe-716ab18718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44368c-7fce-458d-b3b9-18ac4fe4c16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b7d2a3e2-2ca2-4894-a2fe-716ab1871804">AYUN26JUV6DU-776324767-21280</_dlc_DocId>
    <_dlc_DocIdUrl xmlns="b7d2a3e2-2ca2-4894-a2fe-716ab1871804">
      <Url>https://unicef.sharepoint.com/teams/UHF-ECW/_layouts/15/DocIdRedir.aspx?ID=AYUN26JUV6DU-776324767-21280</Url>
      <Description>AYUN26JUV6DU-776324767-21280</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2E312D1-FC2C-436B-91F4-420A7980F600}"/>
</file>

<file path=customXml/itemProps2.xml><?xml version="1.0" encoding="utf-8"?>
<ds:datastoreItem xmlns:ds="http://schemas.openxmlformats.org/officeDocument/2006/customXml" ds:itemID="{B341CEC3-98B9-4FDF-BA7C-9D608469D15E}">
  <ds:schemaRefs>
    <ds:schemaRef ds:uri="http://schemas.microsoft.com/office/2006/metadata/properties"/>
    <ds:schemaRef ds:uri="http://schemas.openxmlformats.org/package/2006/metadata/core-properties"/>
    <ds:schemaRef ds:uri="http://purl.org/dc/terms/"/>
    <ds:schemaRef ds:uri="b1c21a9e-195e-4d2e-b3fe-cc76d4f2941e"/>
    <ds:schemaRef ds:uri="http://schemas.microsoft.com/office/2006/documentManagement/types"/>
    <ds:schemaRef ds:uri="http://purl.org/dc/elements/1.1/"/>
    <ds:schemaRef ds:uri="http://purl.org/dc/dcmitype/"/>
    <ds:schemaRef ds:uri="http://www.w3.org/XML/1998/namespace"/>
    <ds:schemaRef ds:uri="http://schemas.microsoft.com/office/infopath/2007/PartnerControls"/>
    <ds:schemaRef ds:uri="78f00c18-6959-43ce-b4de-dbe2114f3c5f"/>
  </ds:schemaRefs>
</ds:datastoreItem>
</file>

<file path=customXml/itemProps3.xml><?xml version="1.0" encoding="utf-8"?>
<ds:datastoreItem xmlns:ds="http://schemas.openxmlformats.org/officeDocument/2006/customXml" ds:itemID="{9CA6E891-5321-4ABA-937E-C34139961226}">
  <ds:schemaRefs>
    <ds:schemaRef ds:uri="http://schemas.microsoft.com/sharepoint/v3/contenttype/forms"/>
  </ds:schemaRefs>
</ds:datastoreItem>
</file>

<file path=customXml/itemProps4.xml><?xml version="1.0" encoding="utf-8"?>
<ds:datastoreItem xmlns:ds="http://schemas.openxmlformats.org/officeDocument/2006/customXml" ds:itemID="{1AC8C087-61C6-4A1C-A036-4471115B5E4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ECW Annual Workplan 2020</vt:lpstr>
      <vt:lpstr>Lists</vt:lpstr>
      <vt:lpstr>Projlst</vt:lpstr>
      <vt:lpstr>Tmp</vt:lpstr>
      <vt:lpstr>'ECW Annual Workplan 2020'!Civil_Works</vt:lpstr>
      <vt:lpstr>Civil_Works</vt:lpstr>
      <vt:lpstr>'ECW Annual Workplan 2020'!Goods</vt:lpstr>
      <vt:lpstr>Goods</vt:lpstr>
      <vt:lpstr>'ECW Annual Workplan 2020'!Individual_Consultant</vt:lpstr>
      <vt:lpstr>Individual_Consultant</vt:lpstr>
      <vt:lpstr>'ECW Annual Workplan 2020'!ProcType</vt:lpstr>
      <vt:lpstr>ProcType</vt:lpstr>
      <vt:lpstr>'ECW Annual Workplan 2020'!Services</vt:lpstr>
      <vt:lpstr>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Zeinab</dc:creator>
  <cp:keywords/>
  <dc:description/>
  <cp:lastModifiedBy>Administrator</cp:lastModifiedBy>
  <cp:revision/>
  <cp:lastPrinted>2019-12-04T22:18:38Z</cp:lastPrinted>
  <dcterms:created xsi:type="dcterms:W3CDTF">2008-11-13T13:04:28Z</dcterms:created>
  <dcterms:modified xsi:type="dcterms:W3CDTF">2020-07-06T18:04:31Z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0x0101006C51014E07575D42821B7CE8106B5FF8</vt:lpwstr>
  </property>
  <property fmtid="{D5CDD505-2E9C-101B-9397-08002B2CF9AE}" pid="3" name="_dlc_DocIdItemGuid">
    <vt:lpwstr>1d0568f1-812f-4cc5-80e6-c4b79f29cc47</vt:lpwstr>
  </property>
</Properties>
</file>